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\"/>
    </mc:Choice>
  </mc:AlternateContent>
  <xr:revisionPtr revIDLastSave="0" documentId="8_{F7EB4586-578B-4BB4-9963-D347489E49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34" i="1"/>
  <c r="F35" i="1"/>
  <c r="F33" i="1"/>
  <c r="F25" i="1"/>
  <c r="F16" i="1"/>
  <c r="F15" i="1"/>
  <c r="F14" i="1"/>
  <c r="F11" i="1"/>
  <c r="F51" i="1" l="1"/>
  <c r="F50" i="1"/>
  <c r="F49" i="1"/>
  <c r="F41" i="1" l="1"/>
  <c r="F40" i="1" l="1"/>
  <c r="F18" i="1"/>
  <c r="F22" i="1"/>
  <c r="F48" i="1"/>
  <c r="F47" i="1"/>
  <c r="F46" i="1"/>
  <c r="F29" i="1" l="1"/>
  <c r="F36" i="1"/>
  <c r="F56" i="1" l="1"/>
  <c r="F55" i="1"/>
  <c r="F54" i="1"/>
  <c r="F53" i="1"/>
  <c r="F39" i="1"/>
  <c r="F42" i="1"/>
  <c r="F38" i="1"/>
  <c r="F31" i="1"/>
  <c r="F32" i="1"/>
  <c r="F30" i="1"/>
  <c r="F27" i="1"/>
  <c r="F24" i="1"/>
  <c r="F20" i="1"/>
  <c r="F12" i="1"/>
  <c r="E58" i="1"/>
  <c r="F58" i="1" l="1"/>
</calcChain>
</file>

<file path=xl/sharedStrings.xml><?xml version="1.0" encoding="utf-8"?>
<sst xmlns="http://schemas.openxmlformats.org/spreadsheetml/2006/main" count="94" uniqueCount="62">
  <si>
    <t>Eil. Nr.</t>
  </si>
  <si>
    <t>Pavadinimas</t>
  </si>
  <si>
    <t>Mato vnt.</t>
  </si>
  <si>
    <t>Kaina, Eur.</t>
  </si>
  <si>
    <t>Kiekis</t>
  </si>
  <si>
    <t>Suma</t>
  </si>
  <si>
    <t>vnt.</t>
  </si>
  <si>
    <t>Žuvis</t>
  </si>
  <si>
    <t>Mėsa</t>
  </si>
  <si>
    <t>Konditerijos gaminiai</t>
  </si>
  <si>
    <t>Sluoks. tešlos pyragėliai su baravykais</t>
  </si>
  <si>
    <t>Spanguolių kisielius</t>
  </si>
  <si>
    <t>Aguonų pienas</t>
  </si>
  <si>
    <t>VISO</t>
  </si>
  <si>
    <t xml:space="preserve"> 1 l</t>
  </si>
  <si>
    <t>LABAI aguoninis pyragas su migdolų miltais, puoštas citrinų grietinėle 1,6 kg</t>
  </si>
  <si>
    <t>porc.</t>
  </si>
  <si>
    <t xml:space="preserve">UŽSAKYMŲ ATIDAVIMAS  </t>
  </si>
  <si>
    <r>
      <t xml:space="preserve">PATOGIAM TRANSPORTAVIMUI ŠALTIEJI PATIEKALAI BUS DEDAMI Į </t>
    </r>
    <r>
      <rPr>
        <b/>
        <sz val="11"/>
        <color rgb="FFC00000"/>
        <rFont val="Cambria"/>
        <family val="1"/>
        <scheme val="major"/>
      </rPr>
      <t xml:space="preserve">VIENKARTINES DĖŽUTES </t>
    </r>
    <r>
      <rPr>
        <b/>
        <sz val="11"/>
        <color theme="1"/>
        <rFont val="Cambria"/>
        <family val="1"/>
        <scheme val="major"/>
      </rPr>
      <t>SU GALIMYBE PERDĖTI Į SAVO INDUS.</t>
    </r>
  </si>
  <si>
    <r>
      <rPr>
        <b/>
        <sz val="11"/>
        <color rgb="FFC00000"/>
        <rFont val="Cambria"/>
        <family val="1"/>
        <scheme val="major"/>
      </rPr>
      <t>MINIMALUS</t>
    </r>
    <r>
      <rPr>
        <b/>
        <sz val="11"/>
        <color theme="1"/>
        <rFont val="Cambria"/>
        <family val="1"/>
        <scheme val="major"/>
      </rPr>
      <t xml:space="preserve"> ŠALTŲJŲ PATIEKALŲ UŽSAKOMŲ PORCIJŲ SKAIČIUS -</t>
    </r>
    <r>
      <rPr>
        <sz val="11"/>
        <color theme="5"/>
        <rFont val="Cambria"/>
        <family val="1"/>
        <scheme val="major"/>
      </rPr>
      <t xml:space="preserve"> </t>
    </r>
    <r>
      <rPr>
        <b/>
        <sz val="11"/>
        <color rgb="FFC00000"/>
        <rFont val="Cambria"/>
        <family val="1"/>
        <scheme val="major"/>
      </rPr>
      <t>2 PORCIJOS</t>
    </r>
    <r>
      <rPr>
        <b/>
        <sz val="11"/>
        <color theme="1"/>
        <rFont val="Cambria"/>
        <family val="1"/>
        <scheme val="major"/>
      </rPr>
      <t xml:space="preserve"> (išskyrus gaminius, parduodamus vienetais)</t>
    </r>
  </si>
  <si>
    <t xml:space="preserve">VIENKARTINĖS PAKUOTĖS MOKESTIS, VISO NUO 2 iki 5 €  (šią eilutę pildo restoranas)  </t>
  </si>
  <si>
    <r>
      <rPr>
        <b/>
        <sz val="11"/>
        <rFont val="Cambria"/>
        <family val="1"/>
        <charset val="186"/>
        <scheme val="major"/>
      </rPr>
      <t>Burokėlių</t>
    </r>
    <r>
      <rPr>
        <sz val="11"/>
        <rFont val="Cambria"/>
        <family val="1"/>
        <scheme val="major"/>
      </rPr>
      <t xml:space="preserve"> salotos su pupelėmis (aliejus)</t>
    </r>
    <r>
      <rPr>
        <b/>
        <sz val="11"/>
        <rFont val="Cambria"/>
        <family val="1"/>
        <charset val="186"/>
        <scheme val="major"/>
      </rPr>
      <t xml:space="preserve">  - tinka veganams</t>
    </r>
    <r>
      <rPr>
        <sz val="11"/>
        <rFont val="Cambria"/>
        <family val="1"/>
        <scheme val="major"/>
      </rPr>
      <t xml:space="preserve">   200 g</t>
    </r>
  </si>
  <si>
    <r>
      <rPr>
        <b/>
        <sz val="11"/>
        <rFont val="Cambria"/>
        <family val="1"/>
        <charset val="186"/>
        <scheme val="major"/>
      </rPr>
      <t>Lietuviška mišrainė</t>
    </r>
    <r>
      <rPr>
        <sz val="11"/>
        <rFont val="Cambria"/>
        <family val="1"/>
        <scheme val="major"/>
      </rPr>
      <t xml:space="preserve"> (majonezas)    200 g</t>
    </r>
  </si>
  <si>
    <r>
      <rPr>
        <b/>
        <sz val="11"/>
        <rFont val="Cambria"/>
        <family val="1"/>
        <charset val="186"/>
        <scheme val="major"/>
      </rPr>
      <t>Cezario</t>
    </r>
    <r>
      <rPr>
        <sz val="11"/>
        <rFont val="Cambria"/>
        <family val="1"/>
        <scheme val="major"/>
      </rPr>
      <t xml:space="preserve"> klasikinės salotos su Parmezano sūriu    200 g</t>
    </r>
  </si>
  <si>
    <r>
      <rPr>
        <b/>
        <sz val="11"/>
        <rFont val="Cambria"/>
        <family val="1"/>
        <charset val="186"/>
        <scheme val="major"/>
      </rPr>
      <t>Lašiša įdaryta</t>
    </r>
    <r>
      <rPr>
        <sz val="11"/>
        <rFont val="Cambria"/>
        <family val="1"/>
        <charset val="186"/>
        <scheme val="major"/>
      </rPr>
      <t xml:space="preserve"> s</t>
    </r>
    <r>
      <rPr>
        <sz val="11"/>
        <rFont val="Cambria"/>
        <family val="1"/>
        <scheme val="major"/>
      </rPr>
      <t>terku ir špinatais, su "1000 salų" padažu, ~2000 / 500 g</t>
    </r>
  </si>
  <si>
    <r>
      <rPr>
        <b/>
        <sz val="11"/>
        <rFont val="Cambria"/>
        <family val="1"/>
        <scheme val="major"/>
      </rPr>
      <t>Karpio</t>
    </r>
    <r>
      <rPr>
        <sz val="11"/>
        <rFont val="Cambria"/>
        <family val="1"/>
        <scheme val="major"/>
      </rPr>
      <t xml:space="preserve"> Roulade su kornišonų padažu   50 / 30 g</t>
    </r>
  </si>
  <si>
    <r>
      <rPr>
        <b/>
        <sz val="11"/>
        <rFont val="Cambria"/>
        <family val="1"/>
        <scheme val="major"/>
      </rPr>
      <t>Menkių</t>
    </r>
    <r>
      <rPr>
        <sz val="11"/>
        <rFont val="Cambria"/>
        <family val="1"/>
        <scheme val="major"/>
      </rPr>
      <t xml:space="preserve"> filė tempuroje, su laimo citrinų majonezu  75 / 50 g</t>
    </r>
  </si>
  <si>
    <r>
      <rPr>
        <b/>
        <sz val="12"/>
        <rFont val="Times New Roman"/>
        <family val="1"/>
        <charset val="186"/>
      </rPr>
      <t>Jautienos riešutėlis</t>
    </r>
    <r>
      <rPr>
        <sz val="12"/>
        <rFont val="Times New Roman"/>
        <family val="1"/>
      </rPr>
      <t>, ruoštas Sous Vide, mūsų vytinti pomidorai, karamelizuoti svogūnai</t>
    </r>
    <r>
      <rPr>
        <sz val="12"/>
        <rFont val="Times New Roman"/>
        <family val="1"/>
        <charset val="186"/>
      </rPr>
      <t xml:space="preserve">  50/30g</t>
    </r>
  </si>
  <si>
    <r>
      <rPr>
        <b/>
        <sz val="11"/>
        <rFont val="Cambria"/>
        <family val="1"/>
        <scheme val="major"/>
      </rPr>
      <t>Kiaulių liežuvis</t>
    </r>
    <r>
      <rPr>
        <sz val="11"/>
        <rFont val="Cambria"/>
        <family val="1"/>
        <scheme val="major"/>
      </rPr>
      <t xml:space="preserve">  su krienų padažu 50 / 30 g</t>
    </r>
  </si>
  <si>
    <r>
      <rPr>
        <b/>
        <sz val="11"/>
        <rFont val="Cambria"/>
        <family val="1"/>
        <scheme val="major"/>
      </rPr>
      <t xml:space="preserve">Ančių krūtinėlė, ruošta 55 C temperatūroje                                                                                                     </t>
    </r>
    <r>
      <rPr>
        <sz val="11"/>
        <rFont val="Cambria"/>
        <family val="1"/>
        <charset val="186"/>
        <scheme val="major"/>
      </rPr>
      <t xml:space="preserve">    raudonojo vyno ir obuolių padažas, daugiakruopis su sėklomis, karamelizuotos slyvos</t>
    </r>
    <r>
      <rPr>
        <sz val="11"/>
        <rFont val="Cambria"/>
        <family val="1"/>
        <scheme val="major"/>
      </rPr>
      <t xml:space="preserve">
</t>
    </r>
  </si>
  <si>
    <t>Užsakovas …...............................   Tel................................  el. paštas ............................</t>
  </si>
  <si>
    <t xml:space="preserve"> ŠVENTINIS  MENIU 2024 IŠSIVEŽTI</t>
  </si>
  <si>
    <t>Atsiėmimas  2024 gruodžio .......... d.,............ val.</t>
  </si>
  <si>
    <r>
      <rPr>
        <b/>
        <sz val="11"/>
        <rFont val="Cambria"/>
        <family val="1"/>
        <scheme val="major"/>
      </rPr>
      <t xml:space="preserve">Traškios tigrinės krevetės Panko džiūvėsėliuose (5 vnt.)                                                                                                                                                </t>
    </r>
    <r>
      <rPr>
        <sz val="11"/>
        <rFont val="Cambria"/>
        <family val="1"/>
        <charset val="186"/>
        <scheme val="major"/>
      </rPr>
      <t xml:space="preserve">su aštriu Curry majonezo padažu </t>
    </r>
  </si>
  <si>
    <r>
      <rPr>
        <b/>
        <sz val="11"/>
        <rFont val="Cambria"/>
        <family val="1"/>
        <scheme val="major"/>
      </rPr>
      <t xml:space="preserve">TARTAR Portobello grybų </t>
    </r>
    <r>
      <rPr>
        <sz val="11"/>
        <rFont val="Cambria"/>
        <family val="1"/>
        <scheme val="major"/>
      </rPr>
      <t xml:space="preserve">(sojų pupelės, kaparėliai, šalotiniai svogūnai, ruginės duonos skrebučiai)  </t>
    </r>
    <r>
      <rPr>
        <b/>
        <sz val="11"/>
        <rFont val="Cambria"/>
        <family val="1"/>
        <charset val="186"/>
        <scheme val="major"/>
      </rPr>
      <t xml:space="preserve"> - tinka veganams </t>
    </r>
    <r>
      <rPr>
        <sz val="11"/>
        <rFont val="Cambria"/>
        <family val="1"/>
        <scheme val="major"/>
      </rPr>
      <t>70 g / garnyras</t>
    </r>
  </si>
  <si>
    <t>Daržovės, grybai</t>
  </si>
  <si>
    <r>
      <rPr>
        <b/>
        <sz val="11"/>
        <rFont val="Cambria"/>
        <family val="1"/>
        <charset val="186"/>
      </rPr>
      <t xml:space="preserve">Brokolių - morkų salotos su džiovintomis spanguolėmis </t>
    </r>
    <r>
      <rPr>
        <b/>
        <sz val="12"/>
        <rFont val="Cambria"/>
        <family val="1"/>
        <charset val="186"/>
      </rPr>
      <t xml:space="preserve"> </t>
    </r>
    <r>
      <rPr>
        <sz val="11"/>
        <rFont val="Cambria"/>
        <family val="1"/>
        <charset val="186"/>
      </rPr>
      <t>200 g</t>
    </r>
    <r>
      <rPr>
        <b/>
        <sz val="11"/>
        <rFont val="Cambria"/>
        <family val="1"/>
        <charset val="186"/>
      </rPr>
      <t xml:space="preserve">   </t>
    </r>
    <r>
      <rPr>
        <b/>
        <sz val="11"/>
        <rFont val="Calibri"/>
        <family val="2"/>
        <charset val="186"/>
      </rPr>
      <t xml:space="preserve"> </t>
    </r>
    <r>
      <rPr>
        <b/>
        <sz val="12"/>
        <rFont val="Calibri"/>
        <family val="2"/>
      </rPr>
      <t xml:space="preserve">                                                               </t>
    </r>
    <r>
      <rPr>
        <sz val="12"/>
        <rFont val="Calibri"/>
        <family val="2"/>
      </rPr>
      <t xml:space="preserve">                            (</t>
    </r>
    <r>
      <rPr>
        <sz val="11"/>
        <rFont val="Cambria"/>
        <family val="1"/>
        <charset val="186"/>
      </rPr>
      <t xml:space="preserve">mėlynieji svogūnai, migdolų drožlės, citrininis majonezo užpilas) </t>
    </r>
  </si>
  <si>
    <r>
      <t xml:space="preserve">Ėriukų kumpio kepsnys (rump steak)                                                                                                   </t>
    </r>
    <r>
      <rPr>
        <sz val="12"/>
        <rFont val="Times New Roman"/>
        <family val="1"/>
        <charset val="186"/>
      </rPr>
      <t xml:space="preserve">grietinėlės ir žaliųjų pipirų padažas, orkaitėje keptos mini bulvytės, karamelizuoti svogūnai       </t>
    </r>
    <r>
      <rPr>
        <b/>
        <sz val="12"/>
        <rFont val="Times New Roman"/>
        <family val="1"/>
      </rPr>
      <t xml:space="preserve">                                                                                 </t>
    </r>
  </si>
  <si>
    <r>
      <rPr>
        <b/>
        <sz val="11"/>
        <rFont val="Cambria"/>
        <family val="1"/>
        <scheme val="major"/>
      </rPr>
      <t xml:space="preserve">Juodųjų paltusų kepsnys                                                                   </t>
    </r>
    <r>
      <rPr>
        <sz val="11"/>
        <rFont val="Cambria"/>
        <family val="1"/>
        <charset val="186"/>
        <scheme val="major"/>
      </rPr>
      <t xml:space="preserve">                                                                                                            daiginti kviečiai, toskanietiškas alyvuogių - saulėje dž. pomidorų padažas</t>
    </r>
    <r>
      <rPr>
        <b/>
        <sz val="11"/>
        <rFont val="Cambria"/>
        <family val="1"/>
        <scheme val="major"/>
      </rPr>
      <t xml:space="preserve">
</t>
    </r>
    <r>
      <rPr>
        <sz val="11"/>
        <rFont val="Cambria"/>
        <family val="1"/>
        <scheme val="major"/>
      </rPr>
      <t xml:space="preserve">
</t>
    </r>
  </si>
  <si>
    <r>
      <t xml:space="preserve">Vištų Supreme (krūtinėlė su sparneliu)               </t>
    </r>
    <r>
      <rPr>
        <sz val="12"/>
        <rFont val="Times New Roman"/>
        <family val="1"/>
        <charset val="186"/>
      </rPr>
      <t xml:space="preserve">                                                                                                                    česnakinė bulvių košė, mūsų marinuotos daržovės, Adžika padažas </t>
    </r>
  </si>
  <si>
    <r>
      <rPr>
        <b/>
        <sz val="11"/>
        <rFont val="Cambria"/>
        <family val="1"/>
        <charset val="186"/>
        <scheme val="major"/>
      </rPr>
      <t xml:space="preserve">Kimchi salotos </t>
    </r>
    <r>
      <rPr>
        <sz val="11"/>
        <rFont val="Cambria"/>
        <family val="1"/>
        <scheme val="major"/>
      </rPr>
      <t xml:space="preserve">(7 paras fermentuoti Pekino kopūstai, morkos, baltieji ridikai, imbieras) - </t>
    </r>
    <r>
      <rPr>
        <b/>
        <sz val="11"/>
        <rFont val="Cambria"/>
        <family val="1"/>
        <charset val="186"/>
        <scheme val="major"/>
      </rPr>
      <t>tinka veganams</t>
    </r>
    <r>
      <rPr>
        <sz val="11"/>
        <rFont val="Cambria"/>
        <family val="1"/>
        <scheme val="major"/>
      </rPr>
      <t xml:space="preserve"> 250 g</t>
    </r>
  </si>
  <si>
    <r>
      <rPr>
        <b/>
        <sz val="11"/>
        <rFont val="Cambria"/>
        <family val="1"/>
        <charset val="186"/>
        <scheme val="major"/>
      </rPr>
      <t xml:space="preserve">Mūsų marinuotos daržovės </t>
    </r>
    <r>
      <rPr>
        <sz val="11"/>
        <rFont val="Cambria"/>
        <family val="1"/>
        <scheme val="major"/>
      </rPr>
      <t xml:space="preserve">(žiediniai kopūstai, cukinijos, paprikos)  - </t>
    </r>
    <r>
      <rPr>
        <b/>
        <sz val="11"/>
        <rFont val="Cambria"/>
        <family val="1"/>
        <charset val="186"/>
        <scheme val="major"/>
      </rPr>
      <t>tinka veganams</t>
    </r>
    <r>
      <rPr>
        <sz val="11"/>
        <rFont val="Cambria"/>
        <family val="1"/>
        <scheme val="major"/>
      </rPr>
      <t xml:space="preserve"> 250 g</t>
    </r>
  </si>
  <si>
    <t xml:space="preserve">*** jums pageidaujant, visas porcijas galime sudėti į folijos indus  </t>
  </si>
  <si>
    <r>
      <rPr>
        <b/>
        <sz val="11"/>
        <rFont val="Cambria"/>
        <family val="1"/>
        <scheme val="major"/>
      </rPr>
      <t xml:space="preserve">TARTAR silkės </t>
    </r>
    <r>
      <rPr>
        <sz val="11"/>
        <rFont val="Cambria"/>
        <family val="1"/>
        <scheme val="major"/>
      </rPr>
      <t>(obuoliai, svogūnai, kaparėliai, graikiniai riešutai, Tartar padažas)  70 g / garnyras</t>
    </r>
  </si>
  <si>
    <r>
      <rPr>
        <b/>
        <sz val="11"/>
        <rFont val="Cambria"/>
        <family val="1"/>
        <scheme val="major"/>
      </rPr>
      <t xml:space="preserve">TARTAR lašišos </t>
    </r>
    <r>
      <rPr>
        <sz val="11"/>
        <rFont val="Cambria"/>
        <family val="1"/>
        <scheme val="major"/>
      </rPr>
      <t>(svogūnai, kaparėliai, mango čili padažas, marinuota lotosų šaknis) 70 g / garnyras</t>
    </r>
  </si>
  <si>
    <r>
      <rPr>
        <b/>
        <sz val="11"/>
        <rFont val="Cambria"/>
        <family val="1"/>
        <scheme val="major"/>
      </rPr>
      <t xml:space="preserve">Sūdytos lašišos suktinukai su česnakiniu varškės kremu (3 vnt.)  </t>
    </r>
    <r>
      <rPr>
        <sz val="11"/>
        <rFont val="Cambria"/>
        <family val="1"/>
        <charset val="186"/>
        <scheme val="major"/>
      </rPr>
      <t xml:space="preserve">150/ 50 g         </t>
    </r>
    <r>
      <rPr>
        <b/>
        <sz val="11"/>
        <rFont val="Cambria"/>
        <family val="1"/>
        <charset val="186"/>
        <scheme val="major"/>
      </rPr>
      <t xml:space="preserve">                                                                                                                                    </t>
    </r>
    <r>
      <rPr>
        <sz val="11"/>
        <rFont val="Cambria"/>
        <family val="1"/>
        <charset val="186"/>
        <scheme val="major"/>
      </rPr>
      <t>alyvuogių ir saulėje džiovintų pomidorų padažas</t>
    </r>
  </si>
  <si>
    <r>
      <rPr>
        <b/>
        <sz val="11"/>
        <rFont val="Cambria"/>
        <family val="1"/>
        <scheme val="major"/>
      </rPr>
      <t>Silkė</t>
    </r>
    <r>
      <rPr>
        <sz val="11"/>
        <rFont val="Cambria"/>
        <family val="1"/>
        <scheme val="major"/>
      </rPr>
      <t xml:space="preserve">  su keptais baravykais ir svogūnais 50 g / garnyras</t>
    </r>
  </si>
  <si>
    <r>
      <rPr>
        <b/>
        <sz val="11"/>
        <rFont val="Cambria"/>
        <family val="1"/>
        <scheme val="major"/>
      </rPr>
      <t>Silkė</t>
    </r>
    <r>
      <rPr>
        <sz val="11"/>
        <rFont val="Cambria"/>
        <family val="1"/>
        <scheme val="major"/>
      </rPr>
      <t xml:space="preserve">  su keptomis daržovėmis, ananasais ir saulėgrąžų sėklomis 50 g / garnyras</t>
    </r>
  </si>
  <si>
    <r>
      <rPr>
        <b/>
        <sz val="11"/>
        <rFont val="Cambria"/>
        <family val="1"/>
        <charset val="186"/>
        <scheme val="major"/>
      </rPr>
      <t xml:space="preserve">Valdorfo salotos </t>
    </r>
    <r>
      <rPr>
        <sz val="11"/>
        <rFont val="Cambria"/>
        <family val="1"/>
        <scheme val="major"/>
      </rPr>
      <t>(salotų lapeliai, obuoliai, vynuogės, salierų stiebai, graikiniai riešutai, Chantilly užpilas) 200 g</t>
    </r>
  </si>
  <si>
    <r>
      <t>Kiaulių išpjova įdaryta špinatais ir baravykais,</t>
    </r>
    <r>
      <rPr>
        <sz val="11"/>
        <rFont val="Cambria"/>
        <family val="1"/>
        <scheme val="major"/>
      </rPr>
      <t xml:space="preserve"> marinuotų agurkų ir kaparėlių padažas 50 / 30 g</t>
    </r>
  </si>
  <si>
    <r>
      <t xml:space="preserve">KARŠTŲJŲ PATIEKALŲ PUSGAMINIAI, ruošti lėtuoju būdu </t>
    </r>
    <r>
      <rPr>
        <b/>
        <i/>
        <sz val="12"/>
        <rFont val="Cambria"/>
        <family val="1"/>
        <charset val="186"/>
        <scheme val="major"/>
      </rPr>
      <t>Sous Vide</t>
    </r>
  </si>
  <si>
    <r>
      <t xml:space="preserve">        mėsa, žuvis, garnyras ir padažas </t>
    </r>
    <r>
      <rPr>
        <b/>
        <sz val="12"/>
        <rFont val="Cambria"/>
        <family val="1"/>
        <charset val="186"/>
        <scheme val="major"/>
      </rPr>
      <t>vakuuminiuose maišeliuose</t>
    </r>
    <r>
      <rPr>
        <b/>
        <sz val="12"/>
        <color rgb="FFFF0000"/>
        <rFont val="Cambria"/>
        <family val="1"/>
        <charset val="186"/>
        <scheme val="major"/>
      </rPr>
      <t>***</t>
    </r>
    <r>
      <rPr>
        <b/>
        <sz val="12"/>
        <rFont val="Cambria"/>
        <family val="1"/>
        <scheme val="major"/>
      </rPr>
      <t xml:space="preserve">, reikės tik pašildyti  pagal instrukciją                               </t>
    </r>
  </si>
  <si>
    <r>
      <rPr>
        <sz val="11"/>
        <color rgb="FFC00000"/>
        <rFont val="Cambria"/>
        <family val="1"/>
        <scheme val="major"/>
      </rPr>
      <t>Gruodžio mėn. 24 d.</t>
    </r>
    <r>
      <rPr>
        <sz val="11"/>
        <rFont val="Cambria"/>
        <family val="1"/>
        <scheme val="major"/>
      </rPr>
      <t xml:space="preserve"> - nuo </t>
    </r>
    <r>
      <rPr>
        <sz val="11"/>
        <color theme="3" tint="0.39997558519241921"/>
        <rFont val="Cambria"/>
        <family val="1"/>
        <scheme val="major"/>
      </rPr>
      <t>13 iki 15 val.</t>
    </r>
    <r>
      <rPr>
        <sz val="11"/>
        <rFont val="Cambria"/>
        <family val="1"/>
        <scheme val="major"/>
      </rPr>
      <t xml:space="preserve"> - </t>
    </r>
    <r>
      <rPr>
        <b/>
        <sz val="11"/>
        <rFont val="Cambria"/>
        <family val="1"/>
        <scheme val="major"/>
      </rPr>
      <t xml:space="preserve"> iš DAUGIRDO. </t>
    </r>
  </si>
  <si>
    <r>
      <rPr>
        <b/>
        <sz val="11"/>
        <color rgb="FFC00000"/>
        <rFont val="Cambria"/>
        <family val="1"/>
        <scheme val="major"/>
      </rPr>
      <t>UŽSAKYMŲ PRIĖMIMAS</t>
    </r>
    <r>
      <rPr>
        <b/>
        <sz val="11"/>
        <rFont val="Cambria"/>
        <family val="1"/>
        <scheme val="major"/>
      </rPr>
      <t xml:space="preserve"> -</t>
    </r>
    <r>
      <rPr>
        <b/>
        <sz val="11"/>
        <color rgb="FFC00000"/>
        <rFont val="Cambria"/>
        <family val="1"/>
        <scheme val="major"/>
      </rPr>
      <t xml:space="preserve"> </t>
    </r>
    <r>
      <rPr>
        <sz val="11"/>
        <color rgb="FFC00000"/>
        <rFont val="Cambria"/>
        <family val="1"/>
        <scheme val="major"/>
      </rPr>
      <t>iki  gruodžio mėn. 18 d.</t>
    </r>
    <r>
      <rPr>
        <sz val="11"/>
        <rFont val="Cambria"/>
        <family val="1"/>
        <scheme val="major"/>
      </rPr>
      <t xml:space="preserve"> imtinai</t>
    </r>
  </si>
  <si>
    <t xml:space="preserve"> tel. Nr.: 8 614 26274 darbo dienomis 10 - 17 val.  restaurant@daugirdas.lt</t>
  </si>
  <si>
    <r>
      <rPr>
        <b/>
        <sz val="11"/>
        <rFont val="Cambria"/>
        <family val="1"/>
        <scheme val="major"/>
      </rPr>
      <t xml:space="preserve">TARTAR rausvojo tuno </t>
    </r>
    <r>
      <rPr>
        <sz val="11"/>
        <rFont val="Cambria"/>
        <family val="1"/>
        <scheme val="major"/>
      </rPr>
      <t>(svogūnai, kaparėliai, mango čili padažas, marinuota lotosų šaknis)   70 g / garnyras</t>
    </r>
  </si>
  <si>
    <r>
      <rPr>
        <b/>
        <sz val="11"/>
        <rFont val="Cambria"/>
        <family val="1"/>
        <scheme val="major"/>
      </rPr>
      <t>TATAKI</t>
    </r>
    <r>
      <rPr>
        <b/>
        <sz val="11"/>
        <rFont val="Cambria"/>
        <family val="1"/>
        <charset val="186"/>
        <scheme val="major"/>
      </rPr>
      <t xml:space="preserve"> rausvojo tuno</t>
    </r>
    <r>
      <rPr>
        <sz val="11"/>
        <rFont val="Cambria"/>
        <family val="1"/>
        <scheme val="major"/>
      </rPr>
      <t xml:space="preserve"> (kaparėliai, sojų pupelės, agurkų Ponzu padažas, Wasabi majonezas, marinuota lotosų šaknis)        70 g / garnyras
</t>
    </r>
  </si>
  <si>
    <r>
      <rPr>
        <b/>
        <sz val="11"/>
        <rFont val="Cambria"/>
        <family val="1"/>
        <scheme val="major"/>
      </rPr>
      <t xml:space="preserve">Sūdyta lašišų filė </t>
    </r>
    <r>
      <rPr>
        <b/>
        <i/>
        <sz val="11"/>
        <rFont val="Cambria"/>
        <family val="1"/>
        <charset val="186"/>
        <scheme val="major"/>
      </rPr>
      <t>GRAVLAX</t>
    </r>
    <r>
      <rPr>
        <sz val="11"/>
        <rFont val="Cambria"/>
        <family val="1"/>
        <scheme val="major"/>
      </rPr>
      <t xml:space="preserve"> (jaunų bulvių ir Wakame salotos, Curry majonezas)   70 g / garnyras
</t>
    </r>
  </si>
  <si>
    <r>
      <rPr>
        <b/>
        <sz val="11"/>
        <rFont val="Cambria"/>
        <family val="1"/>
        <scheme val="major"/>
      </rPr>
      <t>Vištų kepenėlių</t>
    </r>
    <r>
      <rPr>
        <b/>
        <sz val="11"/>
        <rFont val="Cambria"/>
        <family val="1"/>
        <charset val="186"/>
        <scheme val="major"/>
      </rPr>
      <t xml:space="preserve"> pašteto pyragas su spanguolių - raudonojo vyno glazūra                                                   </t>
    </r>
    <r>
      <rPr>
        <sz val="11"/>
        <rFont val="Cambria"/>
        <family val="1"/>
        <charset val="186"/>
        <scheme val="major"/>
      </rPr>
      <t>rojaus obuoliukai, kriaušių gelis, pasiflorų - mangų gelis      800 g</t>
    </r>
  </si>
  <si>
    <r>
      <rPr>
        <b/>
        <sz val="11"/>
        <rFont val="Cambria"/>
        <family val="1"/>
        <charset val="186"/>
        <scheme val="major"/>
      </rPr>
      <t>Vištienos</t>
    </r>
    <r>
      <rPr>
        <sz val="11"/>
        <rFont val="Cambria"/>
        <family val="1"/>
        <charset val="186"/>
        <scheme val="major"/>
      </rPr>
      <t xml:space="preserve"> </t>
    </r>
    <r>
      <rPr>
        <b/>
        <i/>
        <sz val="11"/>
        <rFont val="Cambria"/>
        <family val="1"/>
        <charset val="186"/>
        <scheme val="major"/>
      </rPr>
      <t xml:space="preserve">Roulade </t>
    </r>
    <r>
      <rPr>
        <sz val="11"/>
        <rFont val="Cambria"/>
        <family val="1"/>
        <charset val="186"/>
        <scheme val="major"/>
      </rPr>
      <t>su dž. abrikosais</t>
    </r>
    <r>
      <rPr>
        <b/>
        <i/>
        <sz val="11"/>
        <rFont val="Cambria"/>
        <family val="1"/>
        <charset val="186"/>
        <scheme val="major"/>
      </rPr>
      <t xml:space="preserve">, </t>
    </r>
    <r>
      <rPr>
        <sz val="11"/>
        <rFont val="Cambria"/>
        <family val="1"/>
        <scheme val="major"/>
      </rPr>
      <t>spanguolių "čatniu"  50 / 30 g</t>
    </r>
  </si>
  <si>
    <r>
      <rPr>
        <b/>
        <sz val="11"/>
        <rFont val="Cambria"/>
        <family val="1"/>
        <scheme val="major"/>
      </rPr>
      <t xml:space="preserve">Jaučių žandai, lėtai troškinti raudonojo vyno </t>
    </r>
    <r>
      <rPr>
        <b/>
        <i/>
        <sz val="11"/>
        <rFont val="Cambria"/>
        <family val="1"/>
        <charset val="186"/>
        <scheme val="major"/>
      </rPr>
      <t>Demiglaze</t>
    </r>
    <r>
      <rPr>
        <b/>
        <sz val="11"/>
        <rFont val="Cambria"/>
        <family val="1"/>
        <scheme val="major"/>
      </rPr>
      <t xml:space="preserve"> padaže                                                                               </t>
    </r>
    <r>
      <rPr>
        <sz val="11"/>
        <rFont val="Cambria"/>
        <family val="1"/>
        <charset val="186"/>
        <scheme val="major"/>
      </rPr>
      <t xml:space="preserve">   česnakinė bulvių košė, rudieji pievagrybiai, Portobello grybai</t>
    </r>
    <r>
      <rPr>
        <sz val="11"/>
        <rFont val="Cambria"/>
        <family val="1"/>
        <scheme val="major"/>
      </rPr>
      <t xml:space="preserve">
</t>
    </r>
  </si>
  <si>
    <r>
      <t xml:space="preserve">Parūkyti kiaulienos šonkauliai 	                                                                                                            </t>
    </r>
    <r>
      <rPr>
        <sz val="12"/>
        <color indexed="8"/>
        <rFont val="Times New Roman"/>
        <family val="1"/>
        <charset val="186"/>
      </rPr>
      <t>naminis BBQ padažas, mini bulvytės, raudonųjų kopūstų Coleslaw salotos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</si>
</sst>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u/>
      <sz val="10"/>
      <color theme="10"/>
      <name val="Arial"/>
      <family val="2"/>
      <charset val="186"/>
    </font>
    <font>
      <b/>
      <sz val="16"/>
      <color rgb="FFC00000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color rgb="FFC00000"/>
      <name val="Cambria"/>
      <family val="1"/>
      <scheme val="major"/>
    </font>
    <font>
      <sz val="11"/>
      <color theme="5"/>
      <name val="Cambria"/>
      <family val="1"/>
      <scheme val="major"/>
    </font>
    <font>
      <sz val="10"/>
      <name val="Cambria"/>
      <family val="1"/>
      <scheme val="major"/>
    </font>
    <font>
      <b/>
      <sz val="11"/>
      <color rgb="FFFF0000"/>
      <name val="Cambria"/>
      <family val="1"/>
      <scheme val="major"/>
    </font>
    <font>
      <sz val="11"/>
      <color rgb="FFC00000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11"/>
      <name val="Cambria"/>
      <family val="1"/>
      <charset val="186"/>
      <scheme val="major"/>
    </font>
    <font>
      <b/>
      <sz val="11"/>
      <name val="Cambria"/>
      <family val="1"/>
      <charset val="186"/>
      <scheme val="major"/>
    </font>
    <font>
      <b/>
      <i/>
      <sz val="11"/>
      <name val="Cambria"/>
      <family val="1"/>
      <charset val="186"/>
      <scheme val="major"/>
    </font>
    <font>
      <b/>
      <sz val="12"/>
      <name val="Cambria"/>
      <family val="1"/>
      <scheme val="major"/>
    </font>
    <font>
      <b/>
      <sz val="12"/>
      <name val="Times New Roman"/>
      <family val="1"/>
    </font>
    <font>
      <sz val="12"/>
      <name val="Times New Roman"/>
      <family val="1"/>
      <charset val="186"/>
    </font>
    <font>
      <sz val="11"/>
      <color theme="3" tint="0.39997558519241921"/>
      <name val="Cambria"/>
      <family val="1"/>
      <scheme val="major"/>
    </font>
    <font>
      <b/>
      <sz val="12"/>
      <name val="Times New Roman"/>
      <family val="1"/>
      <charset val="186"/>
    </font>
    <font>
      <sz val="12"/>
      <name val="Times New Roman"/>
      <family val="1"/>
    </font>
    <font>
      <b/>
      <sz val="12"/>
      <name val="Cambria"/>
      <family val="1"/>
      <charset val="186"/>
      <scheme val="major"/>
    </font>
    <font>
      <b/>
      <sz val="12"/>
      <name val="Calibri"/>
      <family val="2"/>
    </font>
    <font>
      <sz val="12"/>
      <name val="Calibri"/>
      <family val="2"/>
    </font>
    <font>
      <b/>
      <sz val="12"/>
      <name val="Calibri"/>
      <family val="2"/>
      <charset val="186"/>
    </font>
    <font>
      <b/>
      <sz val="11"/>
      <name val="Calibri"/>
      <family val="2"/>
      <charset val="186"/>
    </font>
    <font>
      <b/>
      <sz val="11"/>
      <name val="Cambria"/>
      <family val="1"/>
      <charset val="186"/>
    </font>
    <font>
      <b/>
      <sz val="12"/>
      <name val="Cambria"/>
      <family val="1"/>
      <charset val="186"/>
    </font>
    <font>
      <sz val="11"/>
      <name val="Cambria"/>
      <family val="1"/>
      <charset val="186"/>
    </font>
    <font>
      <b/>
      <sz val="12"/>
      <color rgb="FFFF0000"/>
      <name val="Cambria"/>
      <family val="1"/>
      <charset val="186"/>
      <scheme val="major"/>
    </font>
    <font>
      <b/>
      <i/>
      <sz val="12"/>
      <name val="Cambria"/>
      <family val="1"/>
      <charset val="186"/>
      <scheme val="major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0">
    <xf numFmtId="0" fontId="0" fillId="0" borderId="0" xfId="0"/>
    <xf numFmtId="0" fontId="4" fillId="0" borderId="0" xfId="1" applyFont="1"/>
    <xf numFmtId="0" fontId="4" fillId="0" borderId="0" xfId="1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10" fillId="0" borderId="0" xfId="1" applyFont="1"/>
    <xf numFmtId="0" fontId="10" fillId="0" borderId="0" xfId="1" applyFont="1" applyAlignment="1">
      <alignment horizontal="left" vertical="top"/>
    </xf>
    <xf numFmtId="0" fontId="10" fillId="0" borderId="0" xfId="1" applyFont="1" applyAlignment="1">
      <alignment horizontal="center" vertical="center"/>
    </xf>
    <xf numFmtId="0" fontId="11" fillId="0" borderId="0" xfId="0" applyFont="1"/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2" borderId="5" xfId="1" applyFont="1" applyFill="1" applyBorder="1" applyAlignment="1">
      <alignment horizontal="center" wrapText="1"/>
    </xf>
    <xf numFmtId="0" fontId="13" fillId="2" borderId="6" xfId="1" applyFont="1" applyFill="1" applyBorder="1" applyAlignment="1">
      <alignment horizontal="left"/>
    </xf>
    <xf numFmtId="0" fontId="13" fillId="2" borderId="7" xfId="1" applyFont="1" applyFill="1" applyBorder="1" applyAlignment="1">
      <alignment horizontal="center" wrapText="1"/>
    </xf>
    <xf numFmtId="0" fontId="13" fillId="2" borderId="6" xfId="1" applyFont="1" applyFill="1" applyBorder="1" applyAlignment="1">
      <alignment horizontal="center" wrapText="1"/>
    </xf>
    <xf numFmtId="0" fontId="13" fillId="2" borderId="8" xfId="1" applyFont="1" applyFill="1" applyBorder="1" applyAlignment="1">
      <alignment horizontal="center" wrapText="1"/>
    </xf>
    <xf numFmtId="0" fontId="14" fillId="4" borderId="6" xfId="1" applyFont="1" applyFill="1" applyBorder="1" applyAlignment="1">
      <alignment horizontal="center" vertical="center"/>
    </xf>
    <xf numFmtId="0" fontId="14" fillId="4" borderId="8" xfId="1" applyFont="1" applyFill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horizontal="left" vertical="center"/>
    </xf>
    <xf numFmtId="0" fontId="14" fillId="0" borderId="14" xfId="1" applyFont="1" applyBorder="1" applyAlignment="1">
      <alignment horizontal="center" vertical="center"/>
    </xf>
    <xf numFmtId="2" fontId="14" fillId="0" borderId="15" xfId="1" applyNumberFormat="1" applyFont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2" fontId="14" fillId="2" borderId="16" xfId="1" applyNumberFormat="1" applyFont="1" applyFill="1" applyBorder="1" applyAlignment="1">
      <alignment horizontal="center" vertical="center"/>
    </xf>
    <xf numFmtId="0" fontId="14" fillId="3" borderId="9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left" vertical="center"/>
    </xf>
    <xf numFmtId="0" fontId="14" fillId="3" borderId="1" xfId="1" applyFont="1" applyFill="1" applyBorder="1" applyAlignment="1">
      <alignment horizontal="center" vertical="center"/>
    </xf>
    <xf numFmtId="2" fontId="14" fillId="3" borderId="2" xfId="1" applyNumberFormat="1" applyFont="1" applyFill="1" applyBorder="1" applyAlignment="1">
      <alignment horizontal="center" vertical="center"/>
    </xf>
    <xf numFmtId="2" fontId="14" fillId="3" borderId="10" xfId="1" applyNumberFormat="1" applyFont="1" applyFill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1" xfId="1" applyFont="1" applyBorder="1" applyAlignment="1">
      <alignment horizontal="left" vertical="center" wrapText="1"/>
    </xf>
    <xf numFmtId="0" fontId="14" fillId="0" borderId="1" xfId="1" applyFont="1" applyBorder="1" applyAlignment="1">
      <alignment horizontal="center" vertical="center"/>
    </xf>
    <xf numFmtId="2" fontId="14" fillId="0" borderId="2" xfId="1" applyNumberFormat="1" applyFont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2" fontId="14" fillId="2" borderId="10" xfId="1" applyNumberFormat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left" vertical="center"/>
    </xf>
    <xf numFmtId="0" fontId="14" fillId="0" borderId="1" xfId="1" applyFont="1" applyBorder="1" applyAlignment="1">
      <alignment horizontal="left" vertical="top" wrapText="1"/>
    </xf>
    <xf numFmtId="0" fontId="14" fillId="0" borderId="11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2" fontId="14" fillId="0" borderId="4" xfId="1" applyNumberFormat="1" applyFont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2" fontId="14" fillId="2" borderId="12" xfId="1" applyNumberFormat="1" applyFont="1" applyFill="1" applyBorder="1" applyAlignment="1">
      <alignment horizontal="center" vertical="center"/>
    </xf>
    <xf numFmtId="0" fontId="14" fillId="6" borderId="6" xfId="1" applyFont="1" applyFill="1" applyBorder="1" applyAlignment="1">
      <alignment horizontal="center" vertical="center"/>
    </xf>
    <xf numFmtId="2" fontId="14" fillId="6" borderId="8" xfId="1" applyNumberFormat="1" applyFont="1" applyFill="1" applyBorder="1" applyAlignment="1">
      <alignment horizontal="center" vertical="center"/>
    </xf>
    <xf numFmtId="0" fontId="14" fillId="0" borderId="14" xfId="1" applyFont="1" applyBorder="1" applyAlignment="1">
      <alignment horizontal="left" vertical="center" wrapText="1"/>
    </xf>
    <xf numFmtId="0" fontId="14" fillId="0" borderId="3" xfId="1" applyFont="1" applyBorder="1" applyAlignment="1">
      <alignment horizontal="left" vertical="center"/>
    </xf>
    <xf numFmtId="0" fontId="14" fillId="7" borderId="6" xfId="1" applyFont="1" applyFill="1" applyBorder="1" applyAlignment="1">
      <alignment horizontal="center" vertical="center"/>
    </xf>
    <xf numFmtId="2" fontId="14" fillId="7" borderId="8" xfId="1" applyNumberFormat="1" applyFont="1" applyFill="1" applyBorder="1" applyAlignment="1">
      <alignment horizontal="center" vertical="center"/>
    </xf>
    <xf numFmtId="0" fontId="14" fillId="8" borderId="6" xfId="1" applyFont="1" applyFill="1" applyBorder="1" applyAlignment="1">
      <alignment horizontal="center" vertical="center"/>
    </xf>
    <xf numFmtId="2" fontId="14" fillId="8" borderId="8" xfId="1" applyNumberFormat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left" vertical="top"/>
    </xf>
    <xf numFmtId="2" fontId="14" fillId="0" borderId="6" xfId="1" applyNumberFormat="1" applyFont="1" applyBorder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  <xf numFmtId="2" fontId="14" fillId="2" borderId="6" xfId="1" applyNumberFormat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left" vertical="top"/>
    </xf>
    <xf numFmtId="2" fontId="14" fillId="0" borderId="0" xfId="1" applyNumberFormat="1" applyFont="1" applyAlignment="1">
      <alignment horizontal="center" vertical="center"/>
    </xf>
    <xf numFmtId="2" fontId="14" fillId="2" borderId="0" xfId="1" applyNumberFormat="1" applyFont="1" applyFill="1" applyAlignment="1">
      <alignment horizontal="center" vertical="center"/>
    </xf>
    <xf numFmtId="0" fontId="14" fillId="0" borderId="0" xfId="1" applyFont="1"/>
    <xf numFmtId="0" fontId="14" fillId="0" borderId="0" xfId="5" applyFont="1" applyAlignment="1">
      <alignment horizontal="left" vertical="top"/>
    </xf>
    <xf numFmtId="0" fontId="13" fillId="0" borderId="0" xfId="5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2" applyFont="1" applyFill="1" applyBorder="1" applyAlignment="1">
      <alignment horizontal="left" vertical="top"/>
    </xf>
    <xf numFmtId="0" fontId="11" fillId="0" borderId="0" xfId="1" applyFont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5" fillId="0" borderId="1" xfId="1" applyFont="1" applyBorder="1" applyAlignment="1">
      <alignment horizontal="left" vertical="center" wrapText="1"/>
    </xf>
    <xf numFmtId="0" fontId="15" fillId="0" borderId="1" xfId="1" applyFont="1" applyBorder="1" applyAlignment="1">
      <alignment horizontal="left" vertical="center"/>
    </xf>
    <xf numFmtId="0" fontId="14" fillId="0" borderId="5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2" fontId="14" fillId="0" borderId="7" xfId="1" applyNumberFormat="1" applyFont="1" applyBorder="1" applyAlignment="1">
      <alignment horizontal="center" vertical="center"/>
    </xf>
    <xf numFmtId="2" fontId="14" fillId="2" borderId="8" xfId="1" applyNumberFormat="1" applyFont="1" applyFill="1" applyBorder="1" applyAlignment="1">
      <alignment horizontal="center" vertical="center"/>
    </xf>
    <xf numFmtId="0" fontId="16" fillId="0" borderId="6" xfId="1" applyFont="1" applyBorder="1" applyAlignment="1">
      <alignment horizontal="left" vertical="center"/>
    </xf>
    <xf numFmtId="0" fontId="15" fillId="0" borderId="14" xfId="1" applyFont="1" applyBorder="1" applyAlignment="1">
      <alignment horizontal="center" vertical="center"/>
    </xf>
    <xf numFmtId="0" fontId="15" fillId="2" borderId="14" xfId="1" applyFont="1" applyFill="1" applyBorder="1" applyAlignment="1">
      <alignment horizontal="center" vertical="center"/>
    </xf>
    <xf numFmtId="2" fontId="15" fillId="2" borderId="16" xfId="1" applyNumberFormat="1" applyFont="1" applyFill="1" applyBorder="1" applyAlignment="1">
      <alignment horizontal="center" vertical="center"/>
    </xf>
    <xf numFmtId="0" fontId="15" fillId="0" borderId="14" xfId="1" applyFont="1" applyBorder="1" applyAlignment="1">
      <alignment horizontal="left" vertical="center"/>
    </xf>
    <xf numFmtId="0" fontId="14" fillId="0" borderId="17" xfId="1" applyFont="1" applyBorder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8" fillId="0" borderId="0" xfId="9" applyFont="1" applyAlignment="1">
      <alignment horizontal="left" vertical="top"/>
    </xf>
    <xf numFmtId="0" fontId="14" fillId="0" borderId="0" xfId="9" applyFont="1" applyAlignment="1">
      <alignment horizontal="left" vertical="top"/>
    </xf>
    <xf numFmtId="0" fontId="14" fillId="0" borderId="0" xfId="9" applyFont="1" applyAlignment="1">
      <alignment horizontal="center" vertical="center"/>
    </xf>
    <xf numFmtId="0" fontId="19" fillId="9" borderId="18" xfId="0" applyFont="1" applyFill="1" applyBorder="1" applyAlignment="1">
      <alignment horizontal="left" vertical="center" wrapText="1"/>
    </xf>
    <xf numFmtId="0" fontId="15" fillId="0" borderId="3" xfId="1" applyFont="1" applyBorder="1" applyAlignment="1">
      <alignment horizontal="left" vertical="center" wrapText="1"/>
    </xf>
    <xf numFmtId="0" fontId="14" fillId="5" borderId="20" xfId="1" applyFont="1" applyFill="1" applyBorder="1" applyAlignment="1">
      <alignment horizontal="center" vertical="center"/>
    </xf>
    <xf numFmtId="2" fontId="14" fillId="5" borderId="22" xfId="1" applyNumberFormat="1" applyFont="1" applyFill="1" applyBorder="1" applyAlignment="1">
      <alignment horizontal="center" vertical="center"/>
    </xf>
    <xf numFmtId="2" fontId="14" fillId="0" borderId="1" xfId="1" applyNumberFormat="1" applyFont="1" applyBorder="1" applyAlignment="1">
      <alignment horizontal="center" vertical="center"/>
    </xf>
    <xf numFmtId="2" fontId="14" fillId="2" borderId="1" xfId="1" applyNumberFormat="1" applyFont="1" applyFill="1" applyBorder="1" applyAlignment="1">
      <alignment horizontal="center" vertical="center"/>
    </xf>
    <xf numFmtId="0" fontId="20" fillId="9" borderId="23" xfId="0" applyFont="1" applyFill="1" applyBorder="1" applyAlignment="1">
      <alignment horizontal="left" vertical="center" wrapText="1"/>
    </xf>
    <xf numFmtId="0" fontId="23" fillId="10" borderId="23" xfId="0" applyFont="1" applyFill="1" applyBorder="1" applyAlignment="1">
      <alignment horizontal="center" vertical="center" wrapText="1"/>
    </xf>
    <xf numFmtId="2" fontId="23" fillId="9" borderId="23" xfId="0" applyNumberFormat="1" applyFont="1" applyFill="1" applyBorder="1" applyAlignment="1">
      <alignment horizontal="center" vertical="center"/>
    </xf>
    <xf numFmtId="4" fontId="15" fillId="0" borderId="15" xfId="0" applyNumberFormat="1" applyFont="1" applyBorder="1" applyAlignment="1">
      <alignment horizontal="center" vertical="center"/>
    </xf>
    <xf numFmtId="0" fontId="19" fillId="9" borderId="0" xfId="0" applyFont="1" applyFill="1" applyAlignment="1">
      <alignment horizontal="left" vertical="center" wrapText="1"/>
    </xf>
    <xf numFmtId="0" fontId="15" fillId="0" borderId="1" xfId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24" fillId="0" borderId="0" xfId="1" applyFont="1" applyAlignment="1">
      <alignment horizontal="left" vertical="top"/>
    </xf>
    <xf numFmtId="0" fontId="26" fillId="9" borderId="18" xfId="0" applyFont="1" applyFill="1" applyBorder="1" applyAlignment="1">
      <alignment horizontal="center" vertical="center" wrapText="1"/>
    </xf>
    <xf numFmtId="2" fontId="26" fillId="9" borderId="18" xfId="0" applyNumberFormat="1" applyFont="1" applyFill="1" applyBorder="1" applyAlignment="1">
      <alignment horizontal="center" vertical="center"/>
    </xf>
    <xf numFmtId="1" fontId="26" fillId="11" borderId="18" xfId="0" applyNumberFormat="1" applyFont="1" applyFill="1" applyBorder="1" applyAlignment="1">
      <alignment horizontal="center" vertical="center"/>
    </xf>
    <xf numFmtId="0" fontId="27" fillId="9" borderId="18" xfId="0" applyFont="1" applyFill="1" applyBorder="1" applyAlignment="1">
      <alignment horizontal="left" vertical="center" wrapText="1"/>
    </xf>
    <xf numFmtId="0" fontId="18" fillId="7" borderId="29" xfId="1" applyFont="1" applyFill="1" applyBorder="1" applyAlignment="1">
      <alignment horizontal="center" vertical="center"/>
    </xf>
    <xf numFmtId="0" fontId="18" fillId="7" borderId="0" xfId="1" applyFont="1" applyFill="1" applyAlignment="1">
      <alignment horizontal="center" vertical="center"/>
    </xf>
    <xf numFmtId="0" fontId="14" fillId="7" borderId="27" xfId="1" applyFont="1" applyFill="1" applyBorder="1" applyAlignment="1">
      <alignment horizontal="center" vertical="center"/>
    </xf>
    <xf numFmtId="2" fontId="14" fillId="7" borderId="28" xfId="1" applyNumberFormat="1" applyFont="1" applyFill="1" applyBorder="1" applyAlignment="1">
      <alignment horizontal="center" vertical="center"/>
    </xf>
    <xf numFmtId="0" fontId="32" fillId="7" borderId="0" xfId="1" applyFont="1" applyFill="1" applyAlignment="1">
      <alignment horizontal="center" vertical="center"/>
    </xf>
    <xf numFmtId="0" fontId="13" fillId="0" borderId="1" xfId="1" applyFont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 wrapText="1"/>
    </xf>
    <xf numFmtId="0" fontId="13" fillId="8" borderId="5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horizontal="center" vertical="center"/>
    </xf>
    <xf numFmtId="0" fontId="13" fillId="8" borderId="7" xfId="1" applyFont="1" applyFill="1" applyBorder="1" applyAlignment="1">
      <alignment horizontal="center" vertical="center"/>
    </xf>
    <xf numFmtId="0" fontId="18" fillId="7" borderId="24" xfId="1" applyFont="1" applyFill="1" applyBorder="1" applyAlignment="1">
      <alignment horizontal="center" vertical="top"/>
    </xf>
    <xf numFmtId="0" fontId="18" fillId="7" borderId="25" xfId="1" applyFont="1" applyFill="1" applyBorder="1" applyAlignment="1">
      <alignment horizontal="center" vertical="top"/>
    </xf>
    <xf numFmtId="0" fontId="18" fillId="7" borderId="26" xfId="1" applyFont="1" applyFill="1" applyBorder="1" applyAlignment="1">
      <alignment horizontal="center" vertical="top"/>
    </xf>
    <xf numFmtId="0" fontId="13" fillId="4" borderId="5" xfId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center" vertical="center"/>
    </xf>
    <xf numFmtId="0" fontId="13" fillId="5" borderId="19" xfId="1" applyFont="1" applyFill="1" applyBorder="1" applyAlignment="1">
      <alignment horizontal="center" vertical="center"/>
    </xf>
    <xf numFmtId="0" fontId="13" fillId="5" borderId="20" xfId="1" applyFont="1" applyFill="1" applyBorder="1" applyAlignment="1">
      <alignment horizontal="center" vertical="center"/>
    </xf>
    <xf numFmtId="0" fontId="13" fillId="5" borderId="21" xfId="1" applyFont="1" applyFill="1" applyBorder="1" applyAlignment="1">
      <alignment horizontal="center" vertical="center"/>
    </xf>
    <xf numFmtId="0" fontId="13" fillId="6" borderId="5" xfId="1" applyFont="1" applyFill="1" applyBorder="1" applyAlignment="1">
      <alignment horizontal="center" vertical="center"/>
    </xf>
    <xf numFmtId="0" fontId="13" fillId="6" borderId="6" xfId="1" applyFont="1" applyFill="1" applyBorder="1" applyAlignment="1">
      <alignment horizontal="center" vertical="center"/>
    </xf>
    <xf numFmtId="0" fontId="13" fillId="6" borderId="7" xfId="1" applyFont="1" applyFill="1" applyBorder="1" applyAlignment="1">
      <alignment horizontal="center" vertical="center"/>
    </xf>
    <xf numFmtId="0" fontId="18" fillId="7" borderId="5" xfId="1" applyFont="1" applyFill="1" applyBorder="1" applyAlignment="1">
      <alignment horizontal="center" vertical="center"/>
    </xf>
    <xf numFmtId="0" fontId="18" fillId="7" borderId="6" xfId="1" applyFont="1" applyFill="1" applyBorder="1" applyAlignment="1">
      <alignment horizontal="center" vertical="center"/>
    </xf>
    <xf numFmtId="0" fontId="18" fillId="7" borderId="7" xfId="1" applyFont="1" applyFill="1" applyBorder="1" applyAlignment="1">
      <alignment horizontal="center" vertical="center"/>
    </xf>
  </cellXfs>
  <cellStyles count="11">
    <cellStyle name="Hipersaitas" xfId="2" builtinId="8"/>
    <cellStyle name="Įprastas" xfId="0" builtinId="0"/>
    <cellStyle name="Įprastas 2" xfId="3" xr:uid="{00000000-0005-0000-0000-000001000000}"/>
    <cellStyle name="Įprastas 2 2" xfId="7" xr:uid="{00000000-0005-0000-0000-000002000000}"/>
    <cellStyle name="Normal 2" xfId="4" xr:uid="{00000000-0005-0000-0000-000004000000}"/>
    <cellStyle name="Normal 2 2" xfId="5" xr:uid="{00000000-0005-0000-0000-000005000000}"/>
    <cellStyle name="Normal 2 2 2" xfId="9" xr:uid="{00000000-0005-0000-0000-000006000000}"/>
    <cellStyle name="Normal 2 3" xfId="8" xr:uid="{00000000-0005-0000-0000-000007000000}"/>
    <cellStyle name="Normal 3" xfId="6" xr:uid="{00000000-0005-0000-0000-000008000000}"/>
    <cellStyle name="Normal 3 2" xfId="10" xr:uid="{00000000-0005-0000-0000-000009000000}"/>
    <cellStyle name="Normal 4" xfId="1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6019799</xdr:colOff>
      <xdr:row>0</xdr:row>
      <xdr:rowOff>0</xdr:rowOff>
    </xdr:from>
    <xdr:to>
      <xdr:col>5</xdr:col>
      <xdr:colOff>352425</xdr:colOff>
      <xdr:row>3</xdr:row>
      <xdr:rowOff>334164</xdr:rowOff>
    </xdr:to>
    <xdr:pic>
      <xdr:nvPicPr>
        <xdr:cNvPr id="4" name="Paveikslėlis 3">
          <a:extLst>
            <a:ext uri="{FF2B5EF4-FFF2-40B4-BE49-F238E27FC236}">
              <a16:creationId xmlns:a16="http://schemas.microsoft.com/office/drawing/2014/main" id="{D54AA52F-82EF-FB3E-3163-D942F2EDF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4599" y="0"/>
          <a:ext cx="1885951" cy="1048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staurant@daugirdas.l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tabSelected="1" zoomScaleNormal="100" workbookViewId="0">
      <selection activeCell="J10" sqref="J10"/>
    </sheetView>
  </sheetViews>
  <sheetFormatPr defaultRowHeight="14.25" x14ac:dyDescent="0.2"/>
  <cols>
    <col min="1" max="1" width="4.5703125" style="4" customWidth="1"/>
    <col min="2" max="2" width="90.42578125" style="6" customWidth="1"/>
    <col min="3" max="3" width="6.42578125" style="3" customWidth="1"/>
    <col min="4" max="4" width="8.7109375" style="3" customWidth="1"/>
    <col min="5" max="5" width="7.7109375" style="3" customWidth="1"/>
    <col min="6" max="6" width="9.140625" style="3"/>
    <col min="7" max="16384" width="9.140625" style="4"/>
  </cols>
  <sheetData>
    <row r="1" spans="1:6" ht="20.25" x14ac:dyDescent="0.3">
      <c r="A1" s="1" t="s">
        <v>31</v>
      </c>
      <c r="B1" s="2"/>
    </row>
    <row r="2" spans="1:6" ht="20.25" customHeight="1" x14ac:dyDescent="0.2">
      <c r="A2" s="5" t="s">
        <v>30</v>
      </c>
    </row>
    <row r="3" spans="1:6" ht="15.75" x14ac:dyDescent="0.2">
      <c r="A3" s="5" t="s">
        <v>32</v>
      </c>
    </row>
    <row r="4" spans="1:6" ht="27.75" customHeight="1" x14ac:dyDescent="0.2">
      <c r="B4" s="99"/>
    </row>
    <row r="5" spans="1:6" x14ac:dyDescent="0.2">
      <c r="A5" s="7" t="s">
        <v>18</v>
      </c>
      <c r="C5" s="8"/>
      <c r="D5" s="8"/>
    </row>
    <row r="6" spans="1:6" x14ac:dyDescent="0.2">
      <c r="A6" s="7" t="s">
        <v>19</v>
      </c>
    </row>
    <row r="7" spans="1:6" ht="9" hidden="1" customHeight="1" x14ac:dyDescent="0.2">
      <c r="A7" s="9"/>
      <c r="B7" s="10"/>
      <c r="C7" s="11"/>
      <c r="D7" s="11"/>
      <c r="E7" s="11"/>
      <c r="F7" s="11"/>
    </row>
    <row r="8" spans="1:6" ht="9" customHeight="1" thickBot="1" x14ac:dyDescent="0.25">
      <c r="A8" s="9"/>
      <c r="B8" s="10"/>
      <c r="C8" s="11"/>
      <c r="D8" s="11"/>
      <c r="E8" s="11"/>
      <c r="F8" s="11"/>
    </row>
    <row r="9" spans="1:6" ht="29.25" thickBot="1" x14ac:dyDescent="0.25">
      <c r="A9" s="15" t="s">
        <v>0</v>
      </c>
      <c r="B9" s="16" t="s">
        <v>1</v>
      </c>
      <c r="C9" s="17" t="s">
        <v>2</v>
      </c>
      <c r="D9" s="17" t="s">
        <v>3</v>
      </c>
      <c r="E9" s="18" t="s">
        <v>4</v>
      </c>
      <c r="F9" s="19" t="s">
        <v>5</v>
      </c>
    </row>
    <row r="10" spans="1:6" ht="17.25" customHeight="1" thickBot="1" x14ac:dyDescent="0.25">
      <c r="A10" s="118" t="s">
        <v>7</v>
      </c>
      <c r="B10" s="119"/>
      <c r="C10" s="119"/>
      <c r="D10" s="120"/>
      <c r="E10" s="20"/>
      <c r="F10" s="21"/>
    </row>
    <row r="11" spans="1:6" ht="17.25" customHeight="1" x14ac:dyDescent="0.2">
      <c r="A11" s="22">
        <v>1</v>
      </c>
      <c r="B11" s="23" t="s">
        <v>46</v>
      </c>
      <c r="C11" s="24" t="s">
        <v>16</v>
      </c>
      <c r="D11" s="25">
        <v>7</v>
      </c>
      <c r="E11" s="26"/>
      <c r="F11" s="27">
        <f>+D11*E11</f>
        <v>0</v>
      </c>
    </row>
    <row r="12" spans="1:6" ht="16.5" customHeight="1" x14ac:dyDescent="0.2">
      <c r="A12" s="22">
        <v>2</v>
      </c>
      <c r="B12" s="23" t="s">
        <v>47</v>
      </c>
      <c r="C12" s="24" t="s">
        <v>16</v>
      </c>
      <c r="D12" s="25">
        <v>6</v>
      </c>
      <c r="E12" s="26"/>
      <c r="F12" s="27">
        <f>+D12*E12</f>
        <v>0</v>
      </c>
    </row>
    <row r="13" spans="1:6" ht="5.25" customHeight="1" x14ac:dyDescent="0.2">
      <c r="A13" s="28"/>
      <c r="B13" s="29"/>
      <c r="C13" s="30"/>
      <c r="D13" s="31"/>
      <c r="E13" s="30"/>
      <c r="F13" s="32"/>
    </row>
    <row r="14" spans="1:6" ht="27.75" customHeight="1" x14ac:dyDescent="0.2">
      <c r="A14" s="33">
        <v>3</v>
      </c>
      <c r="B14" s="34" t="s">
        <v>43</v>
      </c>
      <c r="C14" s="35" t="s">
        <v>16</v>
      </c>
      <c r="D14" s="36">
        <v>7</v>
      </c>
      <c r="E14" s="37"/>
      <c r="F14" s="38">
        <f>+D14*E14</f>
        <v>0</v>
      </c>
    </row>
    <row r="15" spans="1:6" ht="28.5" customHeight="1" x14ac:dyDescent="0.2">
      <c r="A15" s="33">
        <v>4</v>
      </c>
      <c r="B15" s="34" t="s">
        <v>44</v>
      </c>
      <c r="C15" s="35" t="s">
        <v>16</v>
      </c>
      <c r="D15" s="36">
        <v>12</v>
      </c>
      <c r="E15" s="37"/>
      <c r="F15" s="38">
        <f>+D15*E15</f>
        <v>0</v>
      </c>
    </row>
    <row r="16" spans="1:6" ht="30.75" customHeight="1" x14ac:dyDescent="0.2">
      <c r="A16" s="33">
        <v>5</v>
      </c>
      <c r="B16" s="34" t="s">
        <v>55</v>
      </c>
      <c r="C16" s="35" t="s">
        <v>16</v>
      </c>
      <c r="D16" s="36">
        <v>12</v>
      </c>
      <c r="E16" s="37"/>
      <c r="F16" s="38">
        <f>+D16*E16</f>
        <v>0</v>
      </c>
    </row>
    <row r="17" spans="1:6" ht="5.25" customHeight="1" x14ac:dyDescent="0.2">
      <c r="A17" s="28"/>
      <c r="B17" s="29"/>
      <c r="C17" s="30"/>
      <c r="D17" s="31"/>
      <c r="E17" s="30"/>
      <c r="F17" s="32"/>
    </row>
    <row r="18" spans="1:6" ht="30" customHeight="1" x14ac:dyDescent="0.2">
      <c r="A18" s="33">
        <v>4</v>
      </c>
      <c r="B18" s="40" t="s">
        <v>56</v>
      </c>
      <c r="C18" s="35" t="s">
        <v>16</v>
      </c>
      <c r="D18" s="36">
        <v>14</v>
      </c>
      <c r="E18" s="37"/>
      <c r="F18" s="38">
        <f>+D18*E18</f>
        <v>0</v>
      </c>
    </row>
    <row r="19" spans="1:6" ht="5.25" customHeight="1" x14ac:dyDescent="0.2">
      <c r="A19" s="28"/>
      <c r="B19" s="29"/>
      <c r="C19" s="30"/>
      <c r="D19" s="31"/>
      <c r="E19" s="30"/>
      <c r="F19" s="32"/>
    </row>
    <row r="20" spans="1:6" ht="18" customHeight="1" x14ac:dyDescent="0.2">
      <c r="A20" s="33">
        <v>5</v>
      </c>
      <c r="B20" s="40" t="s">
        <v>57</v>
      </c>
      <c r="C20" s="35" t="s">
        <v>16</v>
      </c>
      <c r="D20" s="36">
        <v>12</v>
      </c>
      <c r="E20" s="37"/>
      <c r="F20" s="38">
        <f>+D20*E20</f>
        <v>0</v>
      </c>
    </row>
    <row r="21" spans="1:6" ht="6.75" customHeight="1" x14ac:dyDescent="0.2">
      <c r="A21" s="28"/>
      <c r="B21" s="29"/>
      <c r="C21" s="30"/>
      <c r="D21" s="31"/>
      <c r="E21" s="30"/>
      <c r="F21" s="32"/>
    </row>
    <row r="22" spans="1:6" ht="28.5" customHeight="1" x14ac:dyDescent="0.2">
      <c r="A22" s="33">
        <v>7</v>
      </c>
      <c r="B22" s="40" t="s">
        <v>33</v>
      </c>
      <c r="C22" s="35" t="s">
        <v>16</v>
      </c>
      <c r="D22" s="36">
        <v>15</v>
      </c>
      <c r="E22" s="37"/>
      <c r="F22" s="38">
        <f>+D22*E22</f>
        <v>0</v>
      </c>
    </row>
    <row r="23" spans="1:6" ht="28.5" customHeight="1" x14ac:dyDescent="0.2">
      <c r="A23" s="33">
        <v>8</v>
      </c>
      <c r="B23" s="40" t="s">
        <v>45</v>
      </c>
      <c r="C23" s="35" t="s">
        <v>16</v>
      </c>
      <c r="D23" s="36">
        <v>15</v>
      </c>
      <c r="E23" s="37"/>
      <c r="F23" s="38">
        <f t="shared" ref="F23" si="0">+D23*E23</f>
        <v>0</v>
      </c>
    </row>
    <row r="24" spans="1:6" ht="18.75" customHeight="1" x14ac:dyDescent="0.2">
      <c r="A24" s="33">
        <v>9</v>
      </c>
      <c r="B24" s="39" t="s">
        <v>25</v>
      </c>
      <c r="C24" s="35" t="s">
        <v>16</v>
      </c>
      <c r="D24" s="36">
        <v>6</v>
      </c>
      <c r="E24" s="37"/>
      <c r="F24" s="38">
        <f t="shared" ref="F24" si="1">+D24*E24</f>
        <v>0</v>
      </c>
    </row>
    <row r="25" spans="1:6" ht="18.75" customHeight="1" x14ac:dyDescent="0.2">
      <c r="A25" s="33">
        <v>10</v>
      </c>
      <c r="B25" s="39" t="s">
        <v>26</v>
      </c>
      <c r="C25" s="35" t="s">
        <v>16</v>
      </c>
      <c r="D25" s="36">
        <v>7</v>
      </c>
      <c r="E25" s="37"/>
      <c r="F25" s="38">
        <f t="shared" ref="F25" si="2">+D25*E25</f>
        <v>0</v>
      </c>
    </row>
    <row r="26" spans="1:6" ht="5.25" customHeight="1" x14ac:dyDescent="0.2">
      <c r="A26" s="28"/>
      <c r="B26" s="29"/>
      <c r="C26" s="30"/>
      <c r="D26" s="31"/>
      <c r="E26" s="30"/>
      <c r="F26" s="32"/>
    </row>
    <row r="27" spans="1:6" ht="24" customHeight="1" thickBot="1" x14ac:dyDescent="0.25">
      <c r="A27" s="41">
        <v>11</v>
      </c>
      <c r="B27" s="87" t="s">
        <v>24</v>
      </c>
      <c r="C27" s="42" t="s">
        <v>6</v>
      </c>
      <c r="D27" s="43">
        <v>100</v>
      </c>
      <c r="E27" s="44"/>
      <c r="F27" s="45">
        <f>+D27*E27</f>
        <v>0</v>
      </c>
    </row>
    <row r="28" spans="1:6" ht="14.25" customHeight="1" x14ac:dyDescent="0.2">
      <c r="A28" s="121" t="s">
        <v>35</v>
      </c>
      <c r="B28" s="122"/>
      <c r="C28" s="122"/>
      <c r="D28" s="123"/>
      <c r="E28" s="88"/>
      <c r="F28" s="89"/>
    </row>
    <row r="29" spans="1:6" ht="41.25" customHeight="1" x14ac:dyDescent="0.2">
      <c r="A29" s="35">
        <v>12</v>
      </c>
      <c r="B29" s="34" t="s">
        <v>34</v>
      </c>
      <c r="C29" s="35" t="s">
        <v>16</v>
      </c>
      <c r="D29" s="90">
        <v>9</v>
      </c>
      <c r="E29" s="37"/>
      <c r="F29" s="91">
        <f t="shared" ref="F29" si="3">+D29*E29</f>
        <v>0</v>
      </c>
    </row>
    <row r="30" spans="1:6" ht="22.5" customHeight="1" x14ac:dyDescent="0.2">
      <c r="A30" s="22">
        <v>13</v>
      </c>
      <c r="B30" s="80" t="s">
        <v>21</v>
      </c>
      <c r="C30" s="24" t="s">
        <v>16</v>
      </c>
      <c r="D30" s="25">
        <v>4</v>
      </c>
      <c r="E30" s="26"/>
      <c r="F30" s="27">
        <f>+D30*E30</f>
        <v>0</v>
      </c>
    </row>
    <row r="31" spans="1:6" ht="19.5" customHeight="1" x14ac:dyDescent="0.2">
      <c r="A31" s="33">
        <v>14</v>
      </c>
      <c r="B31" s="71" t="s">
        <v>22</v>
      </c>
      <c r="C31" s="35" t="s">
        <v>16</v>
      </c>
      <c r="D31" s="36">
        <v>4</v>
      </c>
      <c r="E31" s="37"/>
      <c r="F31" s="27">
        <f>+D31*E31</f>
        <v>0</v>
      </c>
    </row>
    <row r="32" spans="1:6" ht="21.75" customHeight="1" x14ac:dyDescent="0.2">
      <c r="A32" s="33">
        <v>15</v>
      </c>
      <c r="B32" s="71" t="s">
        <v>23</v>
      </c>
      <c r="C32" s="35" t="s">
        <v>16</v>
      </c>
      <c r="D32" s="36">
        <v>7</v>
      </c>
      <c r="E32" s="37"/>
      <c r="F32" s="27">
        <f t="shared" ref="F32:F36" si="4">+D32*E32</f>
        <v>0</v>
      </c>
    </row>
    <row r="33" spans="1:6" ht="30.75" customHeight="1" x14ac:dyDescent="0.2">
      <c r="A33" s="41">
        <v>16</v>
      </c>
      <c r="B33" s="70" t="s">
        <v>48</v>
      </c>
      <c r="C33" s="35" t="s">
        <v>16</v>
      </c>
      <c r="D33" s="36">
        <v>6</v>
      </c>
      <c r="E33" s="37"/>
      <c r="F33" s="38">
        <f t="shared" ref="F33:F35" si="5">+D33*E33</f>
        <v>0</v>
      </c>
    </row>
    <row r="34" spans="1:6" ht="36" customHeight="1" x14ac:dyDescent="0.2">
      <c r="A34" s="41">
        <v>17</v>
      </c>
      <c r="B34" s="103" t="s">
        <v>36</v>
      </c>
      <c r="C34" s="100" t="s">
        <v>16</v>
      </c>
      <c r="D34" s="101">
        <v>7</v>
      </c>
      <c r="E34" s="102"/>
      <c r="F34" s="101">
        <f>SUM(D34*E34)</f>
        <v>0</v>
      </c>
    </row>
    <row r="35" spans="1:6" ht="28.5" x14ac:dyDescent="0.2">
      <c r="A35" s="41">
        <v>18</v>
      </c>
      <c r="B35" s="70" t="s">
        <v>40</v>
      </c>
      <c r="C35" s="35" t="s">
        <v>16</v>
      </c>
      <c r="D35" s="36">
        <v>8</v>
      </c>
      <c r="E35" s="37"/>
      <c r="F35" s="38">
        <f t="shared" si="5"/>
        <v>0</v>
      </c>
    </row>
    <row r="36" spans="1:6" ht="21.75" customHeight="1" thickBot="1" x14ac:dyDescent="0.25">
      <c r="A36" s="41">
        <v>19</v>
      </c>
      <c r="B36" s="70" t="s">
        <v>41</v>
      </c>
      <c r="C36" s="35" t="s">
        <v>16</v>
      </c>
      <c r="D36" s="36">
        <v>6</v>
      </c>
      <c r="E36" s="37"/>
      <c r="F36" s="38">
        <f t="shared" si="4"/>
        <v>0</v>
      </c>
    </row>
    <row r="37" spans="1:6" ht="15" thickBot="1" x14ac:dyDescent="0.25">
      <c r="A37" s="124" t="s">
        <v>8</v>
      </c>
      <c r="B37" s="125"/>
      <c r="C37" s="125"/>
      <c r="D37" s="126"/>
      <c r="E37" s="46"/>
      <c r="F37" s="47"/>
    </row>
    <row r="38" spans="1:6" ht="32.25" customHeight="1" x14ac:dyDescent="0.2">
      <c r="A38" s="22">
        <v>20</v>
      </c>
      <c r="B38" s="48" t="s">
        <v>58</v>
      </c>
      <c r="C38" s="24" t="s">
        <v>6</v>
      </c>
      <c r="D38" s="25">
        <v>48</v>
      </c>
      <c r="E38" s="26"/>
      <c r="F38" s="27">
        <f>+D38*E38</f>
        <v>0</v>
      </c>
    </row>
    <row r="39" spans="1:6" ht="18.75" customHeight="1" x14ac:dyDescent="0.2">
      <c r="A39" s="33">
        <v>21</v>
      </c>
      <c r="B39" s="110" t="s">
        <v>59</v>
      </c>
      <c r="C39" s="35" t="s">
        <v>16</v>
      </c>
      <c r="D39" s="36">
        <v>6</v>
      </c>
      <c r="E39" s="37"/>
      <c r="F39" s="27">
        <f t="shared" ref="F39:F42" si="6">+D39*E39</f>
        <v>0</v>
      </c>
    </row>
    <row r="40" spans="1:6" ht="29.25" customHeight="1" x14ac:dyDescent="0.2">
      <c r="A40" s="41">
        <v>22</v>
      </c>
      <c r="B40" s="109" t="s">
        <v>49</v>
      </c>
      <c r="C40" s="35" t="s">
        <v>16</v>
      </c>
      <c r="D40" s="36">
        <v>6</v>
      </c>
      <c r="E40" s="37"/>
      <c r="F40" s="27">
        <f t="shared" ref="F40:F41" si="7">+D40*E40</f>
        <v>0</v>
      </c>
    </row>
    <row r="41" spans="1:6" ht="29.25" customHeight="1" x14ac:dyDescent="0.2">
      <c r="A41" s="41">
        <v>23</v>
      </c>
      <c r="B41" s="92" t="s">
        <v>27</v>
      </c>
      <c r="C41" s="93" t="s">
        <v>16</v>
      </c>
      <c r="D41" s="94">
        <v>8</v>
      </c>
      <c r="E41" s="44"/>
      <c r="F41" s="27">
        <f t="shared" si="7"/>
        <v>0</v>
      </c>
    </row>
    <row r="42" spans="1:6" ht="23.25" customHeight="1" thickBot="1" x14ac:dyDescent="0.25">
      <c r="A42" s="41">
        <v>24</v>
      </c>
      <c r="B42" s="49" t="s">
        <v>28</v>
      </c>
      <c r="C42" s="42" t="s">
        <v>16</v>
      </c>
      <c r="D42" s="43">
        <v>6</v>
      </c>
      <c r="E42" s="44"/>
      <c r="F42" s="27">
        <f t="shared" si="6"/>
        <v>0</v>
      </c>
    </row>
    <row r="43" spans="1:6" ht="23.25" customHeight="1" thickBot="1" x14ac:dyDescent="0.25">
      <c r="A43" s="127" t="s">
        <v>50</v>
      </c>
      <c r="B43" s="128"/>
      <c r="C43" s="128"/>
      <c r="D43" s="129"/>
      <c r="E43" s="50"/>
      <c r="F43" s="51"/>
    </row>
    <row r="44" spans="1:6" ht="24" customHeight="1" thickBot="1" x14ac:dyDescent="0.25">
      <c r="A44" s="115" t="s">
        <v>51</v>
      </c>
      <c r="B44" s="116"/>
      <c r="C44" s="116"/>
      <c r="D44" s="117"/>
      <c r="E44" s="50"/>
      <c r="F44" s="51"/>
    </row>
    <row r="45" spans="1:6" ht="21.75" customHeight="1" x14ac:dyDescent="0.2">
      <c r="A45" s="104"/>
      <c r="B45" s="108" t="s">
        <v>42</v>
      </c>
      <c r="C45" s="105"/>
      <c r="D45" s="105"/>
      <c r="E45" s="106"/>
      <c r="F45" s="107"/>
    </row>
    <row r="46" spans="1:6" ht="39.75" customHeight="1" x14ac:dyDescent="0.2">
      <c r="A46" s="22">
        <v>21</v>
      </c>
      <c r="B46" s="40" t="s">
        <v>60</v>
      </c>
      <c r="C46" s="77" t="s">
        <v>16</v>
      </c>
      <c r="D46" s="95">
        <v>18</v>
      </c>
      <c r="E46" s="78"/>
      <c r="F46" s="79">
        <f t="shared" ref="F46:F49" si="8">+D46*E46</f>
        <v>0</v>
      </c>
    </row>
    <row r="47" spans="1:6" ht="35.25" customHeight="1" x14ac:dyDescent="0.2">
      <c r="A47" s="22">
        <v>22</v>
      </c>
      <c r="B47" s="40" t="s">
        <v>29</v>
      </c>
      <c r="C47" s="77" t="s">
        <v>16</v>
      </c>
      <c r="D47" s="95">
        <v>20</v>
      </c>
      <c r="E47" s="78"/>
      <c r="F47" s="79">
        <f t="shared" si="8"/>
        <v>0</v>
      </c>
    </row>
    <row r="48" spans="1:6" ht="33" customHeight="1" x14ac:dyDescent="0.2">
      <c r="A48" s="22">
        <v>23</v>
      </c>
      <c r="B48" s="86" t="s">
        <v>39</v>
      </c>
      <c r="C48" s="77" t="s">
        <v>16</v>
      </c>
      <c r="D48" s="95">
        <v>16</v>
      </c>
      <c r="E48" s="78"/>
      <c r="F48" s="79">
        <f t="shared" si="8"/>
        <v>0</v>
      </c>
    </row>
    <row r="49" spans="1:6" ht="33.75" customHeight="1" x14ac:dyDescent="0.2">
      <c r="A49" s="81">
        <v>24</v>
      </c>
      <c r="B49" s="96" t="s">
        <v>37</v>
      </c>
      <c r="C49" s="77" t="s">
        <v>16</v>
      </c>
      <c r="D49" s="95">
        <v>20</v>
      </c>
      <c r="E49" s="78"/>
      <c r="F49" s="79">
        <f t="shared" si="8"/>
        <v>0</v>
      </c>
    </row>
    <row r="50" spans="1:6" ht="39.75" customHeight="1" x14ac:dyDescent="0.2">
      <c r="A50" s="35">
        <v>25</v>
      </c>
      <c r="B50" s="111" t="s">
        <v>61</v>
      </c>
      <c r="C50" s="97" t="s">
        <v>16</v>
      </c>
      <c r="D50" s="98">
        <v>16</v>
      </c>
      <c r="E50" s="78"/>
      <c r="F50" s="79">
        <f t="shared" ref="F50:F51" si="9">+D50*E50</f>
        <v>0</v>
      </c>
    </row>
    <row r="51" spans="1:6" ht="32.25" customHeight="1" thickBot="1" x14ac:dyDescent="0.25">
      <c r="A51" s="22">
        <v>26</v>
      </c>
      <c r="B51" s="40" t="s">
        <v>38</v>
      </c>
      <c r="C51" s="77" t="s">
        <v>16</v>
      </c>
      <c r="D51" s="95">
        <v>20</v>
      </c>
      <c r="E51" s="78"/>
      <c r="F51" s="79">
        <f t="shared" si="9"/>
        <v>0</v>
      </c>
    </row>
    <row r="52" spans="1:6" ht="15" customHeight="1" thickBot="1" x14ac:dyDescent="0.25">
      <c r="A52" s="112" t="s">
        <v>9</v>
      </c>
      <c r="B52" s="113"/>
      <c r="C52" s="113"/>
      <c r="D52" s="114"/>
      <c r="E52" s="52"/>
      <c r="F52" s="53"/>
    </row>
    <row r="53" spans="1:6" ht="17.25" customHeight="1" x14ac:dyDescent="0.2">
      <c r="A53" s="33">
        <v>28</v>
      </c>
      <c r="B53" s="34" t="s">
        <v>15</v>
      </c>
      <c r="C53" s="35" t="s">
        <v>6</v>
      </c>
      <c r="D53" s="36">
        <v>48</v>
      </c>
      <c r="E53" s="37"/>
      <c r="F53" s="27">
        <f t="shared" ref="F53:F56" si="10">+D53*E53</f>
        <v>0</v>
      </c>
    </row>
    <row r="54" spans="1:6" x14ac:dyDescent="0.2">
      <c r="A54" s="33">
        <v>29</v>
      </c>
      <c r="B54" s="39" t="s">
        <v>10</v>
      </c>
      <c r="C54" s="35" t="s">
        <v>6</v>
      </c>
      <c r="D54" s="36">
        <v>2.8</v>
      </c>
      <c r="E54" s="37"/>
      <c r="F54" s="27">
        <f t="shared" si="10"/>
        <v>0</v>
      </c>
    </row>
    <row r="55" spans="1:6" x14ac:dyDescent="0.2">
      <c r="A55" s="33">
        <v>30</v>
      </c>
      <c r="B55" s="39" t="s">
        <v>11</v>
      </c>
      <c r="C55" s="35" t="s">
        <v>14</v>
      </c>
      <c r="D55" s="36">
        <v>8</v>
      </c>
      <c r="E55" s="37"/>
      <c r="F55" s="27">
        <f t="shared" si="10"/>
        <v>0</v>
      </c>
    </row>
    <row r="56" spans="1:6" ht="15" thickBot="1" x14ac:dyDescent="0.25">
      <c r="A56" s="41">
        <v>31</v>
      </c>
      <c r="B56" s="49" t="s">
        <v>12</v>
      </c>
      <c r="C56" s="42" t="s">
        <v>14</v>
      </c>
      <c r="D56" s="43">
        <v>12</v>
      </c>
      <c r="E56" s="44"/>
      <c r="F56" s="27">
        <f t="shared" si="10"/>
        <v>0</v>
      </c>
    </row>
    <row r="57" spans="1:6" ht="15" thickBot="1" x14ac:dyDescent="0.25">
      <c r="A57" s="72">
        <v>32</v>
      </c>
      <c r="B57" s="76" t="s">
        <v>20</v>
      </c>
      <c r="C57" s="73"/>
      <c r="D57" s="74"/>
      <c r="E57" s="57"/>
      <c r="F57" s="75">
        <v>0</v>
      </c>
    </row>
    <row r="58" spans="1:6" ht="15" thickBot="1" x14ac:dyDescent="0.25">
      <c r="A58" s="54"/>
      <c r="B58" s="55" t="s">
        <v>13</v>
      </c>
      <c r="C58" s="56"/>
      <c r="D58" s="57"/>
      <c r="E58" s="58">
        <f>+SUM(E10:E56)</f>
        <v>0</v>
      </c>
      <c r="F58" s="75">
        <f>+SUM(F10:F57)</f>
        <v>0</v>
      </c>
    </row>
    <row r="59" spans="1:6" x14ac:dyDescent="0.2">
      <c r="A59" s="59"/>
      <c r="B59" s="60"/>
      <c r="C59" s="61"/>
      <c r="D59" s="59"/>
      <c r="E59" s="62"/>
      <c r="F59" s="62"/>
    </row>
    <row r="60" spans="1:6" x14ac:dyDescent="0.2">
      <c r="A60" s="63"/>
      <c r="B60" s="64" t="s">
        <v>53</v>
      </c>
      <c r="C60" s="65"/>
      <c r="D60" s="66"/>
      <c r="E60" s="66"/>
      <c r="F60" s="66"/>
    </row>
    <row r="61" spans="1:6" x14ac:dyDescent="0.2">
      <c r="A61" s="63"/>
      <c r="B61" s="67" t="s">
        <v>54</v>
      </c>
      <c r="C61" s="12"/>
      <c r="D61" s="12"/>
      <c r="E61" s="68"/>
      <c r="F61" s="66"/>
    </row>
    <row r="62" spans="1:6" x14ac:dyDescent="0.2">
      <c r="A62" s="63"/>
      <c r="B62" s="64"/>
      <c r="C62" s="69"/>
      <c r="D62" s="66"/>
      <c r="E62" s="66"/>
      <c r="F62" s="66"/>
    </row>
    <row r="63" spans="1:6" x14ac:dyDescent="0.2">
      <c r="A63" s="63"/>
      <c r="B63" s="83" t="s">
        <v>17</v>
      </c>
      <c r="C63" s="82"/>
      <c r="D63" s="66"/>
      <c r="E63" s="66"/>
      <c r="F63" s="66"/>
    </row>
    <row r="64" spans="1:6" x14ac:dyDescent="0.2">
      <c r="B64" s="84" t="s">
        <v>52</v>
      </c>
      <c r="C64" s="85"/>
      <c r="D64" s="13"/>
      <c r="E64" s="14"/>
      <c r="F64" s="14"/>
    </row>
    <row r="65" spans="2:6" x14ac:dyDescent="0.2">
      <c r="B65" s="83"/>
      <c r="C65" s="85"/>
      <c r="D65" s="13"/>
      <c r="E65" s="14"/>
      <c r="F65" s="14"/>
    </row>
    <row r="66" spans="2:6" x14ac:dyDescent="0.2">
      <c r="B66" s="84"/>
    </row>
  </sheetData>
  <mergeCells count="6">
    <mergeCell ref="A52:D52"/>
    <mergeCell ref="A44:D44"/>
    <mergeCell ref="A10:D10"/>
    <mergeCell ref="A28:D28"/>
    <mergeCell ref="A37:D37"/>
    <mergeCell ref="A43:D43"/>
  </mergeCells>
  <hyperlinks>
    <hyperlink ref="B61" r:id="rId1" display="restaurant@daugirdas.lt" xr:uid="{00000000-0004-0000-0000-000000000000}"/>
  </hyperlinks>
  <pageMargins left="0.7" right="0.7" top="0.75" bottom="0.75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Ingrida</dc:creator>
  <cp:lastModifiedBy>Indrė Pundinienė</cp:lastModifiedBy>
  <cp:lastPrinted>2024-11-29T14:13:51Z</cp:lastPrinted>
  <dcterms:created xsi:type="dcterms:W3CDTF">2020-11-29T19:15:01Z</dcterms:created>
  <dcterms:modified xsi:type="dcterms:W3CDTF">2024-11-29T15:13:39Z</dcterms:modified>
</cp:coreProperties>
</file>