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\"/>
    </mc:Choice>
  </mc:AlternateContent>
  <xr:revisionPtr revIDLastSave="0" documentId="13_ncr:1_{2463855B-8484-414F-A7EB-96A0F9D742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F50" i="1"/>
  <c r="F51" i="1"/>
  <c r="F52" i="1"/>
  <c r="F53" i="1"/>
  <c r="F54" i="1"/>
  <c r="F45" i="1"/>
  <c r="F46" i="1"/>
  <c r="F38" i="1"/>
  <c r="F39" i="1"/>
  <c r="F40" i="1"/>
  <c r="F41" i="1"/>
  <c r="F42" i="1"/>
  <c r="F24" i="1"/>
  <c r="F25" i="1"/>
  <c r="F26" i="1"/>
  <c r="F27" i="1"/>
  <c r="F28" i="1"/>
  <c r="F29" i="1"/>
  <c r="F32" i="1"/>
  <c r="F33" i="1"/>
  <c r="F34" i="1"/>
  <c r="F35" i="1"/>
  <c r="F20" i="1"/>
  <c r="F16" i="1"/>
  <c r="F17" i="1"/>
  <c r="F18" i="1"/>
  <c r="F19" i="1"/>
  <c r="F21" i="1"/>
  <c r="F31" i="1"/>
  <c r="F44" i="1" l="1"/>
  <c r="F15" i="1"/>
  <c r="F56" i="1"/>
  <c r="F58" i="1"/>
  <c r="F37" i="1" l="1"/>
  <c r="F49" i="1" l="1"/>
  <c r="F23" i="1" l="1"/>
  <c r="F59" i="1" s="1"/>
</calcChain>
</file>

<file path=xl/sharedStrings.xml><?xml version="1.0" encoding="utf-8"?>
<sst xmlns="http://schemas.openxmlformats.org/spreadsheetml/2006/main" count="96" uniqueCount="62">
  <si>
    <t>Eil. Nr.</t>
  </si>
  <si>
    <t>Pavadinimas</t>
  </si>
  <si>
    <t>Mato vnt.</t>
  </si>
  <si>
    <t>Kaina, Eur.</t>
  </si>
  <si>
    <t>Kiekis</t>
  </si>
  <si>
    <t>Suma</t>
  </si>
  <si>
    <t>vnt.</t>
  </si>
  <si>
    <t>Žuvis</t>
  </si>
  <si>
    <t>Mėsa</t>
  </si>
  <si>
    <t>Konditerijos gaminiai</t>
  </si>
  <si>
    <t>porc.</t>
  </si>
  <si>
    <t xml:space="preserve">UŽSAKYMŲ ATIDAVIMAS  </t>
  </si>
  <si>
    <r>
      <rPr>
        <b/>
        <sz val="11"/>
        <rFont val="Cambria"/>
        <family val="1"/>
        <scheme val="major"/>
      </rPr>
      <t>Karpio</t>
    </r>
    <r>
      <rPr>
        <sz val="11"/>
        <rFont val="Cambria"/>
        <family val="1"/>
        <scheme val="major"/>
      </rPr>
      <t xml:space="preserve"> Roulade su kornišonų padažu   50 / 30 g</t>
    </r>
  </si>
  <si>
    <r>
      <rPr>
        <b/>
        <sz val="11"/>
        <rFont val="Cambria"/>
        <family val="1"/>
        <scheme val="major"/>
      </rPr>
      <t>Menkių</t>
    </r>
    <r>
      <rPr>
        <sz val="11"/>
        <rFont val="Cambria"/>
        <family val="1"/>
        <scheme val="major"/>
      </rPr>
      <t xml:space="preserve"> filė tempuroje, su laimo citrinų majonezu  75 / 50 g</t>
    </r>
  </si>
  <si>
    <r>
      <rPr>
        <b/>
        <sz val="11"/>
        <rFont val="Cambria"/>
        <family val="1"/>
        <charset val="186"/>
        <scheme val="major"/>
      </rPr>
      <t>Cezario</t>
    </r>
    <r>
      <rPr>
        <sz val="11"/>
        <rFont val="Cambria"/>
        <family val="1"/>
        <scheme val="major"/>
      </rPr>
      <t xml:space="preserve"> klasikinės salotos su Parmezano sūriu    200 g</t>
    </r>
  </si>
  <si>
    <t>Salotos ir kiti patiekalai</t>
  </si>
  <si>
    <r>
      <rPr>
        <b/>
        <sz val="11"/>
        <rFont val="Cambria"/>
        <family val="1"/>
        <scheme val="major"/>
      </rPr>
      <t>Kiaušiniai įdaryti</t>
    </r>
    <r>
      <rPr>
        <sz val="11"/>
        <rFont val="Cambria"/>
        <family val="1"/>
        <scheme val="major"/>
      </rPr>
      <t>, su lašiša (2 puselės)</t>
    </r>
  </si>
  <si>
    <r>
      <rPr>
        <b/>
        <sz val="11"/>
        <rFont val="Cambria"/>
        <family val="1"/>
        <scheme val="major"/>
      </rPr>
      <t>Kiaušiniai įdaryti</t>
    </r>
    <r>
      <rPr>
        <sz val="11"/>
        <rFont val="Cambria"/>
        <family val="1"/>
        <scheme val="major"/>
      </rPr>
      <t>, su Serano kumpiu (2 puselės)</t>
    </r>
  </si>
  <si>
    <r>
      <rPr>
        <b/>
        <sz val="11"/>
        <rFont val="Cambria"/>
        <family val="1"/>
        <scheme val="major"/>
      </rPr>
      <t>Kiaušiniai įdaryti</t>
    </r>
    <r>
      <rPr>
        <sz val="11"/>
        <rFont val="Cambria"/>
        <family val="1"/>
        <scheme val="major"/>
      </rPr>
      <t>, su krevetėmis (2 puselės)</t>
    </r>
  </si>
  <si>
    <r>
      <rPr>
        <b/>
        <sz val="11"/>
        <rFont val="Cambria"/>
        <family val="1"/>
        <scheme val="major"/>
      </rPr>
      <t xml:space="preserve">Sviestinė banda </t>
    </r>
    <r>
      <rPr>
        <b/>
        <i/>
        <sz val="11"/>
        <rFont val="Cambria"/>
        <family val="1"/>
        <scheme val="major"/>
      </rPr>
      <t>Brioche</t>
    </r>
    <r>
      <rPr>
        <sz val="11"/>
        <rFont val="Cambria"/>
        <family val="1"/>
        <scheme val="major"/>
      </rPr>
      <t xml:space="preserve"> (pusiau saldi), 0,4 kg</t>
    </r>
  </si>
  <si>
    <r>
      <rPr>
        <b/>
        <sz val="11"/>
        <rFont val="Cambria"/>
        <family val="1"/>
        <scheme val="major"/>
      </rPr>
      <t xml:space="preserve">Naminė šaltiena </t>
    </r>
    <r>
      <rPr>
        <sz val="11"/>
        <rFont val="Cambria"/>
        <family val="1"/>
        <scheme val="major"/>
      </rPr>
      <t>su krienais, 500 / 200 g</t>
    </r>
  </si>
  <si>
    <r>
      <rPr>
        <b/>
        <sz val="11"/>
        <rFont val="Cambria"/>
        <family val="1"/>
        <scheme val="major"/>
      </rPr>
      <t xml:space="preserve">Jautienos riešutėlis </t>
    </r>
    <r>
      <rPr>
        <i/>
        <sz val="11"/>
        <rFont val="Cambria"/>
        <family val="1"/>
        <scheme val="major"/>
      </rPr>
      <t xml:space="preserve"> Sous Vide, </t>
    </r>
    <r>
      <rPr>
        <sz val="11"/>
        <rFont val="Cambria"/>
        <family val="1"/>
        <scheme val="major"/>
      </rPr>
      <t>mūsų vytinti pomidorai, karamelizuoti svogūnai   50 g / garnyras</t>
    </r>
  </si>
  <si>
    <t>VISO:</t>
  </si>
  <si>
    <r>
      <t xml:space="preserve">Žemoje temperatūroje ruošta rūkyta kiaulės karka, be kaulo </t>
    </r>
    <r>
      <rPr>
        <sz val="11"/>
        <rFont val="Cambria"/>
        <family val="1"/>
        <scheme val="major"/>
      </rPr>
      <t>su kornišonų padažu 500 / 200 g</t>
    </r>
  </si>
  <si>
    <r>
      <rPr>
        <b/>
        <sz val="11"/>
        <rFont val="Cambria"/>
        <family val="1"/>
        <scheme val="major"/>
      </rPr>
      <t>Pavasarinis viščiukas</t>
    </r>
    <r>
      <rPr>
        <sz val="11"/>
        <rFont val="Cambria"/>
        <family val="1"/>
        <scheme val="major"/>
      </rPr>
      <t xml:space="preserve"> farširuotas, tiekiamas su kriaušių čatniu, 600 / 200 g  </t>
    </r>
  </si>
  <si>
    <r>
      <rPr>
        <b/>
        <sz val="11"/>
        <rFont val="Cambria"/>
        <family val="1"/>
        <charset val="186"/>
        <scheme val="major"/>
      </rPr>
      <t xml:space="preserve">Valdorfo salotos </t>
    </r>
    <r>
      <rPr>
        <sz val="11"/>
        <rFont val="Cambria"/>
        <family val="1"/>
        <scheme val="major"/>
      </rPr>
      <t>salotos, obuoliai, vynuogės, salierų stiebai, graikiniai riešutai, Chantilly užpilas 200 g</t>
    </r>
  </si>
  <si>
    <r>
      <rPr>
        <b/>
        <sz val="11"/>
        <rFont val="Cambria"/>
        <family val="1"/>
        <scheme val="major"/>
      </rPr>
      <t xml:space="preserve">Brokolių salotos </t>
    </r>
    <r>
      <rPr>
        <sz val="11"/>
        <rFont val="Cambria"/>
        <family val="1"/>
        <scheme val="major"/>
      </rPr>
      <t>brokoliai, morkų šiaudeliai, saulėgąžų ir moliūgų sėklos, jogurtinis užpilas, džiovintos spanguolės 200g</t>
    </r>
  </si>
  <si>
    <t>KARŠTIEJI PATIEKALAI</t>
  </si>
  <si>
    <r>
      <rPr>
        <b/>
        <sz val="11"/>
        <rFont val="Cambria"/>
        <family val="1"/>
        <charset val="186"/>
        <scheme val="major"/>
      </rPr>
      <t>Šviežių daržovių salotos su mažosiomis Grenlandijos krevetėmi</t>
    </r>
    <r>
      <rPr>
        <sz val="11"/>
        <rFont val="Cambria"/>
        <family val="1"/>
        <charset val="186"/>
        <scheme val="major"/>
      </rPr>
      <t xml:space="preserve">s  </t>
    </r>
    <r>
      <rPr>
        <sz val="12"/>
        <rFont val="Times New Roman"/>
        <family val="1"/>
        <charset val="186"/>
      </rPr>
      <t xml:space="preserve">200 g  
</t>
    </r>
    <r>
      <rPr>
        <sz val="12"/>
        <rFont val="Cambria"/>
        <family val="1"/>
        <scheme val="major"/>
      </rPr>
      <t>salotų</t>
    </r>
    <r>
      <rPr>
        <sz val="12"/>
        <rFont val="Cambria"/>
        <family val="1"/>
        <charset val="186"/>
        <scheme val="major"/>
      </rPr>
      <t xml:space="preserve"> lapai, apelsinai, paprikos, mangai, čili mangų užpilas</t>
    </r>
  </si>
  <si>
    <t xml:space="preserve">VIENKARTINĖS PAKUOTĖS MOKESTIS, 
VISO NUO 2 iki 5 €  (šią eilutę pildo restoranas)  </t>
  </si>
  <si>
    <r>
      <rPr>
        <b/>
        <sz val="11"/>
        <rFont val="Cambria"/>
        <family val="1"/>
        <scheme val="major"/>
      </rPr>
      <t xml:space="preserve">Kiaušinių salotos su vytintais pomidorais ir šonine    </t>
    </r>
    <r>
      <rPr>
        <sz val="11"/>
        <rFont val="Cambria"/>
        <family val="1"/>
        <scheme val="major"/>
      </rPr>
      <t>200 g</t>
    </r>
    <r>
      <rPr>
        <sz val="11"/>
        <rFont val="Cambria"/>
        <family val="1"/>
        <charset val="186"/>
        <scheme val="major"/>
      </rPr>
      <t xml:space="preserve">
Brie sūris,avokadai,svogūnai,laiškinis česnakas</t>
    </r>
  </si>
  <si>
    <r>
      <rPr>
        <b/>
        <sz val="11"/>
        <rFont val="Cambria"/>
        <family val="1"/>
        <charset val="186"/>
        <scheme val="major"/>
      </rPr>
      <t>Lietuviška mišrainė</t>
    </r>
    <r>
      <rPr>
        <sz val="11"/>
        <rFont val="Cambria"/>
        <family val="1"/>
        <scheme val="major"/>
      </rPr>
      <t xml:space="preserve">   200 g</t>
    </r>
  </si>
  <si>
    <r>
      <rPr>
        <b/>
        <sz val="11"/>
        <rFont val="Cambria"/>
        <family val="1"/>
        <scheme val="major"/>
      </rPr>
      <t xml:space="preserve">Lašišos GRAVLAX </t>
    </r>
    <r>
      <rPr>
        <sz val="11"/>
        <rFont val="Cambria"/>
        <family val="1"/>
        <scheme val="major"/>
      </rPr>
      <t>jaunų bulvių, porų šerdžių ir Wakame salotos, Curry majonezas, upėtakių ikrai      70  g / garnyras</t>
    </r>
  </si>
  <si>
    <r>
      <t xml:space="preserve">Naminis maskarponės sūrio pyragas </t>
    </r>
    <r>
      <rPr>
        <sz val="11"/>
        <rFont val="Cambria"/>
        <family val="1"/>
        <scheme val="major"/>
      </rPr>
      <t xml:space="preserve"> 1,5 kg</t>
    </r>
  </si>
  <si>
    <t>Kišas su portabelo grybais, trumais ir Šveicarišku sūriu</t>
  </si>
  <si>
    <t xml:space="preserve"> ŠVENTINIS  VELYKŲ MENIU 2025 IŠSIVEŽTI</t>
  </si>
  <si>
    <t>Kišas su varške, špinatais ir česnakais</t>
  </si>
  <si>
    <r>
      <rPr>
        <b/>
        <sz val="11"/>
        <rFont val="Cambria"/>
        <family val="1"/>
        <scheme val="major"/>
      </rPr>
      <t xml:space="preserve">Paltuso kepsnys
</t>
    </r>
    <r>
      <rPr>
        <sz val="11"/>
        <rFont val="Cambria"/>
        <family val="1"/>
        <scheme val="major"/>
      </rPr>
      <t>perlinis kuskusas su laimais, toskanietiškas padažas su alyvuogėm ir saulėje džiovintais pomidorais</t>
    </r>
    <r>
      <rPr>
        <b/>
        <sz val="11"/>
        <rFont val="Cambria"/>
        <family val="1"/>
        <scheme val="major"/>
      </rPr>
      <t xml:space="preserve">
</t>
    </r>
    <r>
      <rPr>
        <sz val="11"/>
        <rFont val="Cambria"/>
        <family val="1"/>
        <scheme val="major"/>
      </rPr>
      <t xml:space="preserve">
</t>
    </r>
  </si>
  <si>
    <r>
      <rPr>
        <b/>
        <sz val="11"/>
        <rFont val="Cambria"/>
        <family val="1"/>
        <scheme val="major"/>
      </rPr>
      <t xml:space="preserve">Antienos krūtinėlė
</t>
    </r>
    <r>
      <rPr>
        <sz val="11"/>
        <rFont val="Cambria"/>
        <family val="1"/>
        <scheme val="major"/>
      </rPr>
      <t xml:space="preserve">Batatų kremas, brokoliai, gravy padažas su raudonų apelsinų sultimis
</t>
    </r>
  </si>
  <si>
    <r>
      <rPr>
        <b/>
        <sz val="11"/>
        <rFont val="Cambria"/>
        <family val="1"/>
        <scheme val="major"/>
      </rPr>
      <t>Ėriuko rump steakas</t>
    </r>
    <r>
      <rPr>
        <sz val="11"/>
        <rFont val="Cambria"/>
        <family val="1"/>
        <scheme val="major"/>
      </rPr>
      <t xml:space="preserve">
rūkytų morkų humusas, mini bulvės, raudono porto vyno padažas</t>
    </r>
  </si>
  <si>
    <r>
      <rPr>
        <b/>
        <sz val="11"/>
        <rFont val="Cambria"/>
        <family val="1"/>
        <scheme val="major"/>
      </rPr>
      <t>Kiaulienos šonkauliai</t>
    </r>
    <r>
      <rPr>
        <sz val="11"/>
        <rFont val="Cambria"/>
        <family val="1"/>
        <scheme val="major"/>
      </rPr>
      <t xml:space="preserve">
česnakinė bulvių košė, </t>
    </r>
    <r>
      <rPr>
        <i/>
        <sz val="11"/>
        <rFont val="Cambria"/>
        <family val="1"/>
        <scheme val="major"/>
      </rPr>
      <t>Coleslow</t>
    </r>
    <r>
      <rPr>
        <sz val="11"/>
        <rFont val="Cambria"/>
        <family val="1"/>
        <scheme val="major"/>
      </rPr>
      <t xml:space="preserve"> salotos, naminis BBQ padažas.</t>
    </r>
  </si>
  <si>
    <r>
      <rPr>
        <b/>
        <sz val="11"/>
        <rFont val="Cambria"/>
        <family val="1"/>
        <scheme val="major"/>
      </rPr>
      <t xml:space="preserve">Jautienos šonkaulių mėsos „Ragu“
</t>
    </r>
    <r>
      <rPr>
        <sz val="11"/>
        <rFont val="Cambria"/>
        <family val="1"/>
        <scheme val="major"/>
      </rPr>
      <t xml:space="preserve">česnakinė bulvių košė, morkos, pomidorais, saliero stiebas
</t>
    </r>
  </si>
  <si>
    <r>
      <rPr>
        <b/>
        <sz val="11"/>
        <rFont val="Cambria"/>
        <family val="1"/>
        <scheme val="major"/>
      </rPr>
      <t xml:space="preserve">Kiaulienos liežuvis su ąžuolo dūmų skoniu </t>
    </r>
    <r>
      <rPr>
        <sz val="11"/>
        <rFont val="Cambria"/>
        <family val="1"/>
        <scheme val="major"/>
      </rPr>
      <t xml:space="preserve"> krienų padažas 50 / 20 g</t>
    </r>
  </si>
  <si>
    <r>
      <rPr>
        <b/>
        <sz val="11"/>
        <rFont val="Cambria"/>
        <family val="1"/>
        <charset val="186"/>
        <scheme val="major"/>
      </rPr>
      <t>Vištienos kepenėlių pašteto pyragas</t>
    </r>
    <r>
      <rPr>
        <sz val="11"/>
        <rFont val="Cambria"/>
        <family val="1"/>
        <charset val="186"/>
        <scheme val="major"/>
      </rPr>
      <t xml:space="preserve"> su spanguolių - raudonojo vyno glazūra, baltajame vyne troškinti obuoliai, kriaušių tyrė, pasiflorų gelis 800 g / garnyras            </t>
    </r>
  </si>
  <si>
    <t>Kišas su karamelizuotis svogūnais ir mėlynuoju pelėsiniu sūriu</t>
  </si>
  <si>
    <t>Kišas su lašiša, saulėje džiovintais pomidorais ir kaparėliais</t>
  </si>
  <si>
    <t xml:space="preserve">                Sous Vide būdu paruošti pusgaminiai (mėsa / žuvis) su padažais ir garnyrais, vakuuminiuose maišeliuose, reikės tik pasišildyti                                 </t>
  </si>
  <si>
    <r>
      <rPr>
        <b/>
        <sz val="11"/>
        <rFont val="Cambria"/>
        <family val="1"/>
        <scheme val="major"/>
      </rPr>
      <t xml:space="preserve">Vištienos </t>
    </r>
    <r>
      <rPr>
        <b/>
        <i/>
        <sz val="11"/>
        <rFont val="Cambria"/>
        <family val="1"/>
        <scheme val="major"/>
      </rPr>
      <t>Supreme</t>
    </r>
    <r>
      <rPr>
        <sz val="11"/>
        <rFont val="Cambria"/>
        <family val="1"/>
        <scheme val="major"/>
      </rPr>
      <t xml:space="preserve">
keptos mini bulvytės, batatų kremas, raudonojo porto vyno padažas</t>
    </r>
  </si>
  <si>
    <t>Kišas su šonine ir svogūnais</t>
  </si>
  <si>
    <r>
      <t xml:space="preserve">PATOGIAM TRANSPORTAVIMUI ŠALTIEJI PATIEKALAI BUS DEDAMI Į </t>
    </r>
    <r>
      <rPr>
        <b/>
        <sz val="11"/>
        <color theme="5" tint="-0.249977111117893"/>
        <rFont val="Cambria"/>
        <family val="1"/>
        <scheme val="major"/>
      </rPr>
      <t>VIENKARTINES DĖŽUTES</t>
    </r>
    <r>
      <rPr>
        <b/>
        <sz val="11"/>
        <color rgb="FFC00000"/>
        <rFont val="Cambria"/>
        <family val="1"/>
        <scheme val="major"/>
      </rPr>
      <t xml:space="preserve">
 </t>
    </r>
    <r>
      <rPr>
        <b/>
        <sz val="11"/>
        <color theme="1"/>
        <rFont val="Cambria"/>
        <family val="1"/>
        <scheme val="major"/>
      </rPr>
      <t>SU GALIMYBE PERDĖTI Į SAVO INDUS.</t>
    </r>
  </si>
  <si>
    <r>
      <rPr>
        <b/>
        <sz val="11"/>
        <rFont val="Cambria"/>
        <family val="1"/>
        <scheme val="major"/>
      </rPr>
      <t>Kiaulienos išpjova</t>
    </r>
    <r>
      <rPr>
        <sz val="11"/>
        <rFont val="Cambria"/>
        <family val="1"/>
        <scheme val="major"/>
      </rPr>
      <t xml:space="preserve"> su džiovintų slyvų ir </t>
    </r>
    <r>
      <rPr>
        <i/>
        <sz val="11"/>
        <rFont val="Cambria"/>
        <family val="1"/>
        <scheme val="major"/>
      </rPr>
      <t>Tartaro</t>
    </r>
    <r>
      <rPr>
        <sz val="11"/>
        <rFont val="Cambria"/>
        <family val="1"/>
        <scheme val="major"/>
      </rPr>
      <t xml:space="preserve"> padažu, karamelizuotais svogūnais     50 g / garnyras</t>
    </r>
  </si>
  <si>
    <r>
      <rPr>
        <b/>
        <sz val="12"/>
        <rFont val="Cambria"/>
        <family val="1"/>
        <scheme val="major"/>
      </rPr>
      <t>Šeštadienį,</t>
    </r>
    <r>
      <rPr>
        <sz val="12"/>
        <rFont val="Cambria"/>
        <family val="1"/>
        <scheme val="major"/>
      </rPr>
      <t xml:space="preserve"> </t>
    </r>
    <r>
      <rPr>
        <sz val="12"/>
        <color rgb="FFC00000"/>
        <rFont val="Cambria"/>
        <family val="1"/>
        <scheme val="major"/>
      </rPr>
      <t xml:space="preserve"> </t>
    </r>
    <r>
      <rPr>
        <sz val="12"/>
        <color theme="5" tint="-0.249977111117893"/>
        <rFont val="Cambria"/>
        <family val="1"/>
        <scheme val="major"/>
      </rPr>
      <t xml:space="preserve">balandžio mėn. </t>
    </r>
    <r>
      <rPr>
        <b/>
        <sz val="12"/>
        <color theme="5" tint="-0.249977111117893"/>
        <rFont val="Cambria"/>
        <family val="1"/>
        <scheme val="major"/>
      </rPr>
      <t>19</t>
    </r>
    <r>
      <rPr>
        <sz val="12"/>
        <color theme="5" tint="-0.249977111117893"/>
        <rFont val="Cambria"/>
        <family val="1"/>
        <scheme val="major"/>
      </rPr>
      <t xml:space="preserve"> d.</t>
    </r>
    <r>
      <rPr>
        <sz val="12"/>
        <rFont val="Cambria"/>
        <family val="1"/>
        <scheme val="major"/>
      </rPr>
      <t xml:space="preserve">, - nuo 13 iki 15 val. - </t>
    </r>
    <r>
      <rPr>
        <b/>
        <sz val="12"/>
        <rFont val="Cambria"/>
        <family val="1"/>
        <scheme val="major"/>
      </rPr>
      <t xml:space="preserve"> iš DAUGIRDO (T. Daugirdo g. 4). </t>
    </r>
  </si>
  <si>
    <r>
      <rPr>
        <b/>
        <sz val="11"/>
        <color theme="5" tint="-0.249977111117893"/>
        <rFont val="Cambria"/>
        <family val="1"/>
        <scheme val="major"/>
      </rPr>
      <t>MINIMALUS</t>
    </r>
    <r>
      <rPr>
        <b/>
        <sz val="11"/>
        <color theme="1"/>
        <rFont val="Cambria"/>
        <family val="1"/>
        <scheme val="major"/>
      </rPr>
      <t xml:space="preserve"> ŠALTŲJŲ PATIEKALŲ UŽSAKOMŲ PORCIJŲ SKAIČIUS -</t>
    </r>
    <r>
      <rPr>
        <sz val="11"/>
        <color theme="5"/>
        <rFont val="Cambria"/>
        <family val="1"/>
        <scheme val="major"/>
      </rPr>
      <t xml:space="preserve"> </t>
    </r>
    <r>
      <rPr>
        <b/>
        <sz val="11"/>
        <color theme="5" tint="-0.249977111117893"/>
        <rFont val="Cambria"/>
        <family val="1"/>
        <scheme val="major"/>
      </rPr>
      <t xml:space="preserve">2 PORCIJOS </t>
    </r>
    <r>
      <rPr>
        <b/>
        <sz val="11"/>
        <color rgb="FFC00000"/>
        <rFont val="Cambria"/>
        <family val="1"/>
        <scheme val="major"/>
      </rPr>
      <t xml:space="preserve">
</t>
    </r>
    <r>
      <rPr>
        <b/>
        <sz val="11"/>
        <color theme="1"/>
        <rFont val="Cambria"/>
        <family val="1"/>
        <scheme val="major"/>
      </rPr>
      <t>(išskyrus gaminius, parduodamus vienetais)</t>
    </r>
  </si>
  <si>
    <r>
      <rPr>
        <b/>
        <sz val="11"/>
        <rFont val="Cambria"/>
        <family val="1"/>
        <scheme val="major"/>
      </rPr>
      <t>Tuno filė</t>
    </r>
    <r>
      <rPr>
        <sz val="11"/>
        <rFont val="Cambria"/>
        <family val="1"/>
        <scheme val="major"/>
      </rPr>
      <t xml:space="preserve"> Tartar
obuoliai, svogūnai, wakame salotos, Tartar padažas, krapų aliejus  70 g /  garnyras</t>
    </r>
  </si>
  <si>
    <r>
      <rPr>
        <b/>
        <sz val="11"/>
        <rFont val="Cambria"/>
        <family val="1"/>
        <scheme val="major"/>
      </rPr>
      <t>Silkė</t>
    </r>
    <r>
      <rPr>
        <sz val="11"/>
        <rFont val="Cambria"/>
        <family val="1"/>
        <scheme val="major"/>
      </rPr>
      <t xml:space="preserve"> su kepintomis morkomis, slyvomis ir saulėgąžomis   50 g  / garnyras</t>
    </r>
  </si>
  <si>
    <r>
      <rPr>
        <b/>
        <sz val="11"/>
        <rFont val="Cambria"/>
        <family val="1"/>
        <scheme val="major"/>
      </rPr>
      <t>Silkės</t>
    </r>
    <r>
      <rPr>
        <sz val="11"/>
        <rFont val="Cambria"/>
        <family val="1"/>
        <scheme val="major"/>
      </rPr>
      <t xml:space="preserve"> Tartar
obuoliai, svogūnai, wakame salotos, Tartar padažas, krapų aliejus  70 g  / garnyras</t>
    </r>
  </si>
  <si>
    <r>
      <rPr>
        <b/>
        <sz val="11"/>
        <rFont val="Cambria"/>
        <family val="1"/>
        <scheme val="major"/>
      </rPr>
      <t xml:space="preserve">Tuno tatakis
</t>
    </r>
    <r>
      <rPr>
        <sz val="11"/>
        <rFont val="Cambria"/>
        <family val="1"/>
        <scheme val="major"/>
      </rPr>
      <t>wasabi majonezas, ponzu agurkų padažas, marinuoti, svogūnai, sojų pupelės 70 g /  garnyras</t>
    </r>
  </si>
  <si>
    <t xml:space="preserve"> tel. Nr.: +370614 26274 darbo dienomis 10 - 17 val.,  restaurant@daugirdas.lt</t>
  </si>
  <si>
    <t>Prancūziški kišo pyragai (svoris 700 g)</t>
  </si>
  <si>
    <t>Vardas, pavardė ________________________________________________________________
Tel. nr., el.paštas ________________________________________________________________
Atsimėmimo laikas______________________________________________________________</t>
  </si>
  <si>
    <t>Užsisaugokite ir užpildytą formą su savo užsakymu atsiųskite mums el. paštu restaurant@daugirdas.lt</t>
  </si>
  <si>
    <r>
      <rPr>
        <b/>
        <sz val="12"/>
        <color theme="5" tint="-0.249977111117893"/>
        <rFont val="Cambria"/>
        <family val="1"/>
        <scheme val="major"/>
      </rPr>
      <t xml:space="preserve">UŽSAKYMŲ PRIĖMIMAS - </t>
    </r>
    <r>
      <rPr>
        <sz val="12"/>
        <color theme="5" tint="-0.249977111117893"/>
        <rFont val="Cambria"/>
        <family val="1"/>
        <scheme val="major"/>
      </rPr>
      <t xml:space="preserve">iki  balandžio mėn. </t>
    </r>
    <r>
      <rPr>
        <b/>
        <sz val="12"/>
        <color theme="5" tint="-0.249977111117893"/>
        <rFont val="Cambria"/>
        <family val="1"/>
        <scheme val="major"/>
      </rPr>
      <t>17</t>
    </r>
    <r>
      <rPr>
        <sz val="12"/>
        <color theme="5" tint="-0.249977111117893"/>
        <rFont val="Cambria"/>
        <family val="1"/>
        <scheme val="major"/>
      </rPr>
      <t xml:space="preserve"> d., ketvirtadienio </t>
    </r>
    <r>
      <rPr>
        <b/>
        <sz val="12"/>
        <color theme="5" tint="-0.249977111117893"/>
        <rFont val="Cambria"/>
        <family val="1"/>
        <scheme val="major"/>
      </rPr>
      <t>15:00 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</si>
</sst>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3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6"/>
      <color rgb="FFC00000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1"/>
      <color theme="5"/>
      <name val="Cambria"/>
      <family val="1"/>
      <scheme val="major"/>
    </font>
    <font>
      <sz val="1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rgb="FFC00000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name val="Cambria"/>
      <family val="1"/>
      <charset val="186"/>
      <scheme val="major"/>
    </font>
    <font>
      <b/>
      <sz val="11"/>
      <name val="Cambria"/>
      <family val="1"/>
      <charset val="186"/>
      <scheme val="major"/>
    </font>
    <font>
      <b/>
      <sz val="12"/>
      <name val="Cambria"/>
      <family val="1"/>
      <scheme val="maj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"/>
    </font>
    <font>
      <sz val="11"/>
      <color rgb="FF000000"/>
      <name val="Cambria"/>
      <family val="1"/>
      <scheme val="major"/>
    </font>
    <font>
      <i/>
      <sz val="11"/>
      <name val="Cambria"/>
      <family val="1"/>
      <scheme val="major"/>
    </font>
    <font>
      <sz val="11"/>
      <color indexed="8"/>
      <name val="Calibri"/>
      <family val="2"/>
    </font>
    <font>
      <sz val="12"/>
      <name val="Times New Roman"/>
      <family val="1"/>
    </font>
    <font>
      <b/>
      <i/>
      <sz val="11"/>
      <name val="Cambria"/>
      <family val="1"/>
      <scheme val="major"/>
    </font>
    <font>
      <sz val="12"/>
      <name val="Times New Roman"/>
      <family val="1"/>
      <charset val="186"/>
    </font>
    <font>
      <sz val="12"/>
      <name val="Cambria"/>
      <family val="1"/>
      <charset val="186"/>
      <scheme val="major"/>
    </font>
    <font>
      <sz val="12"/>
      <color theme="1"/>
      <name val="Cambria"/>
      <family val="1"/>
      <scheme val="major"/>
    </font>
    <font>
      <sz val="12"/>
      <color rgb="FFC00000"/>
      <name val="Cambria"/>
      <family val="1"/>
      <scheme val="major"/>
    </font>
    <font>
      <i/>
      <sz val="12"/>
      <name val="Cambria"/>
      <family val="1"/>
      <scheme val="major"/>
    </font>
    <font>
      <b/>
      <sz val="16"/>
      <color theme="5" tint="-0.249977111117893"/>
      <name val="Cambria"/>
      <family val="1"/>
      <scheme val="major"/>
    </font>
    <font>
      <b/>
      <sz val="11"/>
      <color theme="5" tint="-0.249977111117893"/>
      <name val="Cambria"/>
      <family val="1"/>
      <scheme val="major"/>
    </font>
    <font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22" fillId="0" borderId="0"/>
  </cellStyleXfs>
  <cellXfs count="138">
    <xf numFmtId="0" fontId="0" fillId="0" borderId="0" xfId="0"/>
    <xf numFmtId="0" fontId="4" fillId="0" borderId="0" xfId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2" fontId="14" fillId="2" borderId="2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2" fontId="14" fillId="0" borderId="0" xfId="1" applyNumberFormat="1" applyFont="1" applyAlignment="1">
      <alignment horizontal="center" vertical="center"/>
    </xf>
    <xf numFmtId="2" fontId="14" fillId="2" borderId="0" xfId="1" applyNumberFormat="1" applyFont="1" applyFill="1" applyAlignment="1">
      <alignment horizontal="center" vertical="center"/>
    </xf>
    <xf numFmtId="0" fontId="14" fillId="0" borderId="0" xfId="1" applyFont="1"/>
    <xf numFmtId="0" fontId="13" fillId="0" borderId="0" xfId="5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4" fillId="0" borderId="0" xfId="9" applyFont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2" fontId="14" fillId="2" borderId="5" xfId="1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5" fillId="2" borderId="1" xfId="1" applyFont="1" applyFill="1" applyBorder="1" applyAlignment="1">
      <alignment horizontal="center" wrapText="1"/>
    </xf>
    <xf numFmtId="2" fontId="20" fillId="0" borderId="4" xfId="0" applyNumberFormat="1" applyFont="1" applyBorder="1" applyAlignment="1">
      <alignment horizontal="center" vertical="center"/>
    </xf>
    <xf numFmtId="2" fontId="20" fillId="2" borderId="4" xfId="0" applyNumberFormat="1" applyFont="1" applyFill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left" vertical="center" wrapText="1"/>
    </xf>
    <xf numFmtId="1" fontId="20" fillId="9" borderId="9" xfId="11" applyNumberFormat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2" fontId="14" fillId="2" borderId="8" xfId="1" applyNumberFormat="1" applyFont="1" applyFill="1" applyBorder="1" applyAlignment="1">
      <alignment horizontal="center" vertical="center"/>
    </xf>
    <xf numFmtId="2" fontId="14" fillId="0" borderId="9" xfId="1" applyNumberFormat="1" applyFont="1" applyBorder="1" applyAlignment="1">
      <alignment horizontal="center" vertical="center"/>
    </xf>
    <xf numFmtId="0" fontId="14" fillId="0" borderId="9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center" wrapText="1"/>
    </xf>
    <xf numFmtId="2" fontId="14" fillId="0" borderId="4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2" fontId="15" fillId="2" borderId="2" xfId="1" applyNumberFormat="1" applyFont="1" applyFill="1" applyBorder="1" applyAlignment="1">
      <alignment horizontal="center" vertical="center"/>
    </xf>
    <xf numFmtId="164" fontId="14" fillId="0" borderId="9" xfId="11" applyNumberFormat="1" applyFont="1" applyBorder="1" applyAlignment="1">
      <alignment horizontal="right" vertical="center"/>
    </xf>
    <xf numFmtId="164" fontId="14" fillId="0" borderId="7" xfId="11" applyNumberFormat="1" applyFont="1" applyBorder="1" applyAlignment="1">
      <alignment horizontal="right" vertical="center"/>
    </xf>
    <xf numFmtId="0" fontId="6" fillId="0" borderId="0" xfId="1" applyFont="1"/>
    <xf numFmtId="0" fontId="27" fillId="0" borderId="0" xfId="0" applyFont="1"/>
    <xf numFmtId="0" fontId="14" fillId="2" borderId="7" xfId="1" applyFont="1" applyFill="1" applyBorder="1" applyAlignment="1">
      <alignment horizontal="left" vertical="center" wrapText="1"/>
    </xf>
    <xf numFmtId="0" fontId="23" fillId="11" borderId="7" xfId="13" applyFont="1" applyFill="1" applyBorder="1" applyAlignment="1">
      <alignment horizontal="center" vertical="center" wrapText="1"/>
    </xf>
    <xf numFmtId="2" fontId="23" fillId="10" borderId="7" xfId="13" applyNumberFormat="1" applyFont="1" applyFill="1" applyBorder="1" applyAlignment="1">
      <alignment horizontal="center" vertical="center"/>
    </xf>
    <xf numFmtId="0" fontId="23" fillId="11" borderId="9" xfId="13" applyFont="1" applyFill="1" applyBorder="1" applyAlignment="1">
      <alignment horizontal="center" vertical="center" wrapText="1"/>
    </xf>
    <xf numFmtId="2" fontId="23" fillId="10" borderId="9" xfId="13" applyNumberFormat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left" vertical="top" wrapText="1"/>
    </xf>
    <xf numFmtId="0" fontId="15" fillId="2" borderId="9" xfId="1" applyFont="1" applyFill="1" applyBorder="1" applyAlignment="1">
      <alignment horizontal="left" vertical="center" wrapText="1"/>
    </xf>
    <xf numFmtId="2" fontId="14" fillId="0" borderId="9" xfId="1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14" fillId="0" borderId="4" xfId="11" applyNumberFormat="1" applyFont="1" applyBorder="1" applyAlignment="1">
      <alignment horizontal="center" vertical="center"/>
    </xf>
    <xf numFmtId="2" fontId="20" fillId="8" borderId="4" xfId="11" applyNumberFormat="1" applyFont="1" applyFill="1" applyBorder="1" applyAlignment="1">
      <alignment horizontal="center" vertical="center"/>
    </xf>
    <xf numFmtId="2" fontId="14" fillId="0" borderId="7" xfId="1" applyNumberFormat="1" applyFont="1" applyBorder="1" applyAlignment="1">
      <alignment horizontal="center" vertical="center"/>
    </xf>
    <xf numFmtId="2" fontId="14" fillId="0" borderId="7" xfId="11" applyNumberFormat="1" applyFont="1" applyBorder="1" applyAlignment="1">
      <alignment horizontal="center" vertical="center"/>
    </xf>
    <xf numFmtId="2" fontId="20" fillId="8" borderId="7" xfId="11" applyNumberFormat="1" applyFont="1" applyFill="1" applyBorder="1" applyAlignment="1">
      <alignment horizontal="center" vertical="center"/>
    </xf>
    <xf numFmtId="2" fontId="14" fillId="2" borderId="9" xfId="1" applyNumberFormat="1" applyFont="1" applyFill="1" applyBorder="1" applyAlignment="1">
      <alignment horizontal="center" vertical="center"/>
    </xf>
    <xf numFmtId="2" fontId="14" fillId="2" borderId="4" xfId="1" applyNumberFormat="1" applyFont="1" applyFill="1" applyBorder="1" applyAlignment="1">
      <alignment horizontal="center" vertical="center"/>
    </xf>
    <xf numFmtId="2" fontId="14" fillId="2" borderId="7" xfId="1" applyNumberFormat="1" applyFont="1" applyFill="1" applyBorder="1" applyAlignment="1">
      <alignment horizontal="center" vertical="center"/>
    </xf>
    <xf numFmtId="164" fontId="15" fillId="0" borderId="9" xfId="0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5" fillId="0" borderId="4" xfId="1" applyFont="1" applyBorder="1" applyAlignment="1">
      <alignment horizontal="left" vertical="center" wrapText="1"/>
    </xf>
    <xf numFmtId="0" fontId="13" fillId="2" borderId="0" xfId="1" applyFont="1" applyFill="1" applyAlignment="1">
      <alignment horizontal="left" vertical="top" wrapText="1"/>
    </xf>
    <xf numFmtId="0" fontId="32" fillId="0" borderId="0" xfId="5" applyFont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6" fillId="0" borderId="0" xfId="5" applyFont="1" applyAlignment="1">
      <alignment horizontal="left" vertical="top" wrapText="1"/>
    </xf>
    <xf numFmtId="0" fontId="33" fillId="0" borderId="0" xfId="9" applyFont="1" applyAlignment="1">
      <alignment horizontal="left" vertical="top" wrapText="1"/>
    </xf>
    <xf numFmtId="0" fontId="6" fillId="0" borderId="0" xfId="9" applyFont="1" applyAlignment="1">
      <alignment horizontal="left" vertical="top" wrapText="1"/>
    </xf>
    <xf numFmtId="0" fontId="14" fillId="0" borderId="0" xfId="9" applyFont="1" applyAlignment="1">
      <alignment horizontal="left" vertical="top" wrapText="1"/>
    </xf>
    <xf numFmtId="0" fontId="13" fillId="0" borderId="9" xfId="1" applyFont="1" applyBorder="1" applyAlignment="1">
      <alignment horizontal="left" vertical="center" wrapText="1"/>
    </xf>
    <xf numFmtId="0" fontId="14" fillId="2" borderId="9" xfId="1" applyFont="1" applyFill="1" applyBorder="1" applyAlignment="1">
      <alignment horizontal="left" vertical="center" wrapText="1"/>
    </xf>
    <xf numFmtId="0" fontId="23" fillId="0" borderId="9" xfId="0" applyFont="1" applyBorder="1" applyAlignment="1">
      <alignment wrapText="1"/>
    </xf>
    <xf numFmtId="0" fontId="14" fillId="0" borderId="9" xfId="11" applyFont="1" applyBorder="1" applyAlignment="1">
      <alignment vertical="center" wrapText="1"/>
    </xf>
    <xf numFmtId="2" fontId="20" fillId="0" borderId="9" xfId="0" applyNumberFormat="1" applyFont="1" applyBorder="1" applyAlignment="1">
      <alignment horizontal="center" vertical="center"/>
    </xf>
    <xf numFmtId="2" fontId="20" fillId="2" borderId="9" xfId="0" applyNumberFormat="1" applyFont="1" applyFill="1" applyBorder="1" applyAlignment="1">
      <alignment horizontal="center" vertical="center"/>
    </xf>
    <xf numFmtId="0" fontId="16" fillId="0" borderId="9" xfId="1" applyFont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wrapText="1"/>
    </xf>
    <xf numFmtId="0" fontId="13" fillId="2" borderId="4" xfId="1" applyFont="1" applyFill="1" applyBorder="1" applyAlignment="1">
      <alignment horizontal="left" wrapText="1"/>
    </xf>
    <xf numFmtId="0" fontId="13" fillId="2" borderId="4" xfId="1" applyFont="1" applyFill="1" applyBorder="1" applyAlignment="1">
      <alignment horizontal="center" wrapText="1"/>
    </xf>
    <xf numFmtId="0" fontId="13" fillId="2" borderId="5" xfId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left" vertical="top" wrapText="1"/>
    </xf>
    <xf numFmtId="0" fontId="15" fillId="2" borderId="6" xfId="1" applyFont="1" applyFill="1" applyBorder="1" applyAlignment="1">
      <alignment horizontal="center" wrapText="1"/>
    </xf>
    <xf numFmtId="2" fontId="14" fillId="12" borderId="12" xfId="1" applyNumberFormat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center" vertical="center"/>
    </xf>
    <xf numFmtId="0" fontId="14" fillId="4" borderId="11" xfId="1" applyFont="1" applyFill="1" applyBorder="1" applyAlignment="1">
      <alignment horizontal="left" vertical="center" wrapText="1"/>
    </xf>
    <xf numFmtId="0" fontId="14" fillId="4" borderId="11" xfId="1" applyFont="1" applyFill="1" applyBorder="1" applyAlignment="1">
      <alignment horizontal="center" vertical="center"/>
    </xf>
    <xf numFmtId="2" fontId="14" fillId="4" borderId="11" xfId="1" applyNumberFormat="1" applyFont="1" applyFill="1" applyBorder="1" applyAlignment="1">
      <alignment horizontal="center" vertical="center"/>
    </xf>
    <xf numFmtId="2" fontId="14" fillId="4" borderId="12" xfId="1" applyNumberFormat="1" applyFont="1" applyFill="1" applyBorder="1" applyAlignment="1">
      <alignment horizontal="center" vertical="center"/>
    </xf>
    <xf numFmtId="0" fontId="14" fillId="0" borderId="4" xfId="11" applyFont="1" applyBorder="1" applyAlignment="1">
      <alignment vertical="center" wrapText="1"/>
    </xf>
    <xf numFmtId="0" fontId="14" fillId="0" borderId="7" xfId="11" applyFont="1" applyBorder="1" applyAlignment="1">
      <alignment vertical="center" wrapText="1"/>
    </xf>
    <xf numFmtId="0" fontId="14" fillId="0" borderId="7" xfId="1" applyFont="1" applyBorder="1" applyAlignment="1">
      <alignment horizontal="left" vertical="top" wrapText="1"/>
    </xf>
    <xf numFmtId="0" fontId="15" fillId="0" borderId="7" xfId="1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0" fontId="15" fillId="2" borderId="7" xfId="1" applyFont="1" applyFill="1" applyBorder="1" applyAlignment="1">
      <alignment horizontal="center" vertical="center"/>
    </xf>
    <xf numFmtId="2" fontId="15" fillId="2" borderId="8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30" fillId="0" borderId="0" xfId="1" applyFont="1" applyAlignment="1">
      <alignment horizontal="center"/>
    </xf>
    <xf numFmtId="0" fontId="13" fillId="7" borderId="10" xfId="1" applyFont="1" applyFill="1" applyBorder="1" applyAlignment="1">
      <alignment horizontal="center" vertical="center"/>
    </xf>
    <xf numFmtId="0" fontId="13" fillId="7" borderId="11" xfId="1" applyFont="1" applyFill="1" applyBorder="1" applyAlignment="1">
      <alignment horizontal="center" vertical="center"/>
    </xf>
    <xf numFmtId="0" fontId="13" fillId="7" borderId="12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3" fillId="5" borderId="9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7" fillId="6" borderId="3" xfId="1" applyFont="1" applyFill="1" applyBorder="1" applyAlignment="1">
      <alignment horizontal="center"/>
    </xf>
    <xf numFmtId="0" fontId="17" fillId="6" borderId="4" xfId="1" applyFont="1" applyFill="1" applyBorder="1" applyAlignment="1">
      <alignment horizontal="center"/>
    </xf>
    <xf numFmtId="0" fontId="17" fillId="6" borderId="5" xfId="1" applyFont="1" applyFill="1" applyBorder="1" applyAlignment="1">
      <alignment horizontal="center"/>
    </xf>
    <xf numFmtId="0" fontId="29" fillId="6" borderId="1" xfId="1" applyFont="1" applyFill="1" applyBorder="1" applyAlignment="1">
      <alignment horizontal="center" vertical="center" wrapText="1"/>
    </xf>
    <xf numFmtId="0" fontId="29" fillId="6" borderId="9" xfId="1" applyFont="1" applyFill="1" applyBorder="1" applyAlignment="1">
      <alignment horizontal="center" vertical="center" wrapText="1"/>
    </xf>
    <xf numFmtId="0" fontId="29" fillId="6" borderId="2" xfId="1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/>
    </xf>
  </cellXfs>
  <cellStyles count="14">
    <cellStyle name="Hipersaitas" xfId="2" builtinId="8"/>
    <cellStyle name="Įprastas" xfId="0" builtinId="0"/>
    <cellStyle name="Įprastas 2" xfId="3" xr:uid="{00000000-0005-0000-0000-000001000000}"/>
    <cellStyle name="Įprastas 2 2" xfId="7" xr:uid="{00000000-0005-0000-0000-000002000000}"/>
    <cellStyle name="Normal 2" xfId="4" xr:uid="{00000000-0005-0000-0000-000004000000}"/>
    <cellStyle name="Normal 2 2" xfId="5" xr:uid="{00000000-0005-0000-0000-000005000000}"/>
    <cellStyle name="Normal 2 2 2" xfId="9" xr:uid="{00000000-0005-0000-0000-000006000000}"/>
    <cellStyle name="Normal 2 3" xfId="8" xr:uid="{00000000-0005-0000-0000-000007000000}"/>
    <cellStyle name="Normal 3" xfId="6" xr:uid="{00000000-0005-0000-0000-000008000000}"/>
    <cellStyle name="Normal 3 2" xfId="10" xr:uid="{00000000-0005-0000-0000-000009000000}"/>
    <cellStyle name="Normal 4" xfId="1" xr:uid="{00000000-0005-0000-0000-00000A000000}"/>
    <cellStyle name="Normal 5" xfId="12" xr:uid="{00000000-0005-0000-0000-00000B000000}"/>
    <cellStyle name="Normal 6" xfId="11" xr:uid="{00000000-0005-0000-0000-00000C000000}"/>
    <cellStyle name="Normal 7" xfId="13" xr:uid="{00000000-0005-0000-0000-00000D000000}"/>
  </cellStyles>
  <dxfs count="0"/>
  <tableStyles count="0" defaultTableStyle="TableStyleMedium2" defaultPivotStyle="PivotStyleLight16"/>
  <colors>
    <mruColors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512882</xdr:colOff>
      <xdr:row>2</xdr:row>
      <xdr:rowOff>31997</xdr:rowOff>
    </xdr:from>
    <xdr:to>
      <xdr:col>5</xdr:col>
      <xdr:colOff>432111</xdr:colOff>
      <xdr:row>4</xdr:row>
      <xdr:rowOff>490903</xdr:rowOff>
    </xdr:to>
    <xdr:pic>
      <xdr:nvPicPr>
        <xdr:cNvPr id="4" name="Paveikslėlis 3">
          <a:extLst>
            <a:ext uri="{FF2B5EF4-FFF2-40B4-BE49-F238E27FC236}">
              <a16:creationId xmlns:a16="http://schemas.microsoft.com/office/drawing/2014/main" id="{F63B07A6-88B8-D849-CCF5-646E1C587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844" y="398343"/>
          <a:ext cx="1589767" cy="883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taurant@daugirdas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66"/>
  <sheetViews>
    <sheetView tabSelected="1" view="pageLayout" topLeftCell="A54" zoomScale="130" zoomScaleNormal="100" zoomScalePageLayoutView="130" workbookViewId="0">
      <selection activeCell="B61" sqref="B61"/>
    </sheetView>
  </sheetViews>
  <sheetFormatPr defaultColWidth="9.140625" defaultRowHeight="14.25" x14ac:dyDescent="0.2"/>
  <cols>
    <col min="1" max="1" width="5.140625" style="3" customWidth="1"/>
    <col min="2" max="2" width="64.42578125" style="71" customWidth="1"/>
    <col min="3" max="3" width="7.140625" style="2" customWidth="1"/>
    <col min="4" max="4" width="8.7109375" style="2" customWidth="1"/>
    <col min="5" max="5" width="7.28515625" style="2" customWidth="1"/>
    <col min="6" max="6" width="10.28515625" style="2" customWidth="1"/>
    <col min="7" max="16384" width="9.140625" style="3"/>
  </cols>
  <sheetData>
    <row r="3" spans="1:6" ht="20.25" x14ac:dyDescent="0.3">
      <c r="A3" s="117" t="s">
        <v>35</v>
      </c>
      <c r="B3" s="117"/>
    </row>
    <row r="4" spans="1:6" ht="13.5" customHeight="1" x14ac:dyDescent="0.3">
      <c r="A4" s="1"/>
      <c r="B4" s="70"/>
    </row>
    <row r="5" spans="1:6" ht="53.25" customHeight="1" x14ac:dyDescent="0.2">
      <c r="A5" s="115" t="s">
        <v>59</v>
      </c>
      <c r="B5" s="116"/>
    </row>
    <row r="6" spans="1:6" ht="6.75" customHeight="1" x14ac:dyDescent="0.2">
      <c r="A6" s="69"/>
      <c r="B6" s="69"/>
    </row>
    <row r="7" spans="1:6" ht="21.75" customHeight="1" x14ac:dyDescent="0.2">
      <c r="A7" s="112" t="s">
        <v>60</v>
      </c>
      <c r="B7" s="111"/>
      <c r="C7" s="110"/>
    </row>
    <row r="8" spans="1:6" ht="3.75" customHeight="1" x14ac:dyDescent="0.2">
      <c r="A8" s="112"/>
      <c r="B8" s="111"/>
      <c r="C8" s="110"/>
    </row>
    <row r="9" spans="1:6" ht="28.5" customHeight="1" x14ac:dyDescent="0.2">
      <c r="A9" s="113" t="s">
        <v>49</v>
      </c>
      <c r="B9" s="114"/>
      <c r="C9" s="114"/>
      <c r="D9" s="114"/>
      <c r="E9" s="114"/>
      <c r="F9" s="114"/>
    </row>
    <row r="10" spans="1:6" ht="32.25" customHeight="1" x14ac:dyDescent="0.2">
      <c r="A10" s="113" t="s">
        <v>52</v>
      </c>
      <c r="B10" s="114"/>
      <c r="C10" s="114"/>
      <c r="D10" s="114"/>
      <c r="E10" s="114"/>
      <c r="F10" s="114"/>
    </row>
    <row r="11" spans="1:6" ht="9" customHeight="1" x14ac:dyDescent="0.2">
      <c r="A11" s="4"/>
      <c r="B11" s="72"/>
      <c r="C11" s="5"/>
      <c r="D11" s="5"/>
      <c r="E11" s="5"/>
      <c r="F11" s="5"/>
    </row>
    <row r="12" spans="1:6" ht="15" thickBot="1" x14ac:dyDescent="0.25"/>
    <row r="13" spans="1:6" ht="28.5" x14ac:dyDescent="0.2">
      <c r="A13" s="88" t="s">
        <v>0</v>
      </c>
      <c r="B13" s="89" t="s">
        <v>1</v>
      </c>
      <c r="C13" s="90" t="s">
        <v>2</v>
      </c>
      <c r="D13" s="90" t="s">
        <v>3</v>
      </c>
      <c r="E13" s="90" t="s">
        <v>4</v>
      </c>
      <c r="F13" s="91" t="s">
        <v>5</v>
      </c>
    </row>
    <row r="14" spans="1:6" ht="18" customHeight="1" x14ac:dyDescent="0.2">
      <c r="A14" s="127" t="s">
        <v>8</v>
      </c>
      <c r="B14" s="128"/>
      <c r="C14" s="128"/>
      <c r="D14" s="128"/>
      <c r="E14" s="128"/>
      <c r="F14" s="129"/>
    </row>
    <row r="15" spans="1:6" ht="34.5" customHeight="1" x14ac:dyDescent="0.2">
      <c r="A15" s="9">
        <v>1</v>
      </c>
      <c r="B15" s="81" t="s">
        <v>23</v>
      </c>
      <c r="C15" s="33" t="s">
        <v>6</v>
      </c>
      <c r="D15" s="47">
        <v>25</v>
      </c>
      <c r="E15" s="36"/>
      <c r="F15" s="10">
        <f>+D15*E15</f>
        <v>0</v>
      </c>
    </row>
    <row r="16" spans="1:6" ht="42.75" x14ac:dyDescent="0.2">
      <c r="A16" s="9">
        <v>2</v>
      </c>
      <c r="B16" s="43" t="s">
        <v>43</v>
      </c>
      <c r="C16" s="33" t="s">
        <v>6</v>
      </c>
      <c r="D16" s="47">
        <v>45</v>
      </c>
      <c r="E16" s="34"/>
      <c r="F16" s="10">
        <f t="shared" ref="F16:F21" si="0">+D16*E16</f>
        <v>0</v>
      </c>
    </row>
    <row r="17" spans="1:6" ht="19.5" customHeight="1" x14ac:dyDescent="0.2">
      <c r="A17" s="9">
        <v>3</v>
      </c>
      <c r="B17" s="35" t="s">
        <v>20</v>
      </c>
      <c r="C17" s="33" t="s">
        <v>6</v>
      </c>
      <c r="D17" s="47">
        <v>18</v>
      </c>
      <c r="E17" s="36"/>
      <c r="F17" s="10">
        <f t="shared" si="0"/>
        <v>0</v>
      </c>
    </row>
    <row r="18" spans="1:6" ht="29.25" customHeight="1" x14ac:dyDescent="0.2">
      <c r="A18" s="9">
        <v>4</v>
      </c>
      <c r="B18" s="35" t="s">
        <v>24</v>
      </c>
      <c r="C18" s="33" t="s">
        <v>6</v>
      </c>
      <c r="D18" s="47">
        <v>30</v>
      </c>
      <c r="E18" s="36"/>
      <c r="F18" s="10">
        <f t="shared" si="0"/>
        <v>0</v>
      </c>
    </row>
    <row r="19" spans="1:6" ht="36" customHeight="1" x14ac:dyDescent="0.2">
      <c r="A19" s="29">
        <v>5</v>
      </c>
      <c r="B19" s="35" t="s">
        <v>21</v>
      </c>
      <c r="C19" s="33" t="s">
        <v>10</v>
      </c>
      <c r="D19" s="47">
        <v>7</v>
      </c>
      <c r="E19" s="36"/>
      <c r="F19" s="10">
        <f t="shared" si="0"/>
        <v>0</v>
      </c>
    </row>
    <row r="20" spans="1:6" ht="28.5" x14ac:dyDescent="0.2">
      <c r="A20" s="29">
        <v>6</v>
      </c>
      <c r="B20" s="35" t="s">
        <v>42</v>
      </c>
      <c r="C20" s="33" t="s">
        <v>10</v>
      </c>
      <c r="D20" s="47">
        <v>7</v>
      </c>
      <c r="E20" s="36"/>
      <c r="F20" s="10">
        <f>+D20*E20</f>
        <v>0</v>
      </c>
    </row>
    <row r="21" spans="1:6" ht="32.25" customHeight="1" thickBot="1" x14ac:dyDescent="0.25">
      <c r="A21" s="96">
        <v>7</v>
      </c>
      <c r="B21" s="28" t="s">
        <v>50</v>
      </c>
      <c r="C21" s="26" t="s">
        <v>10</v>
      </c>
      <c r="D21" s="48">
        <v>7</v>
      </c>
      <c r="E21" s="37"/>
      <c r="F21" s="38">
        <f t="shared" si="0"/>
        <v>0</v>
      </c>
    </row>
    <row r="22" spans="1:6" ht="18" customHeight="1" x14ac:dyDescent="0.2">
      <c r="A22" s="124" t="s">
        <v>7</v>
      </c>
      <c r="B22" s="125"/>
      <c r="C22" s="125"/>
      <c r="D22" s="125"/>
      <c r="E22" s="125"/>
      <c r="F22" s="126"/>
    </row>
    <row r="23" spans="1:6" ht="47.25" customHeight="1" x14ac:dyDescent="0.2">
      <c r="A23" s="9">
        <v>8</v>
      </c>
      <c r="B23" s="35" t="s">
        <v>55</v>
      </c>
      <c r="C23" s="33" t="s">
        <v>10</v>
      </c>
      <c r="D23" s="39">
        <v>7</v>
      </c>
      <c r="E23" s="34"/>
      <c r="F23" s="10">
        <f>+D23*E23</f>
        <v>0</v>
      </c>
    </row>
    <row r="24" spans="1:6" ht="28.5" x14ac:dyDescent="0.2">
      <c r="A24" s="9">
        <v>9</v>
      </c>
      <c r="B24" s="82" t="s">
        <v>54</v>
      </c>
      <c r="C24" s="34" t="s">
        <v>10</v>
      </c>
      <c r="D24" s="65">
        <v>6</v>
      </c>
      <c r="E24" s="34"/>
      <c r="F24" s="10">
        <f t="shared" ref="F24:F29" si="1">+D24*E24</f>
        <v>0</v>
      </c>
    </row>
    <row r="25" spans="1:6" ht="45" customHeight="1" x14ac:dyDescent="0.2">
      <c r="A25" s="92">
        <v>10</v>
      </c>
      <c r="B25" s="35" t="s">
        <v>53</v>
      </c>
      <c r="C25" s="33" t="s">
        <v>10</v>
      </c>
      <c r="D25" s="39">
        <v>12</v>
      </c>
      <c r="E25" s="34"/>
      <c r="F25" s="10">
        <f t="shared" si="1"/>
        <v>0</v>
      </c>
    </row>
    <row r="26" spans="1:6" ht="42.75" customHeight="1" x14ac:dyDescent="0.2">
      <c r="A26" s="9">
        <v>11</v>
      </c>
      <c r="B26" s="35" t="s">
        <v>56</v>
      </c>
      <c r="C26" s="33" t="s">
        <v>10</v>
      </c>
      <c r="D26" s="39">
        <v>12</v>
      </c>
      <c r="E26" s="34"/>
      <c r="F26" s="10">
        <f t="shared" si="1"/>
        <v>0</v>
      </c>
    </row>
    <row r="27" spans="1:6" ht="30" customHeight="1" x14ac:dyDescent="0.2">
      <c r="A27" s="9">
        <v>12</v>
      </c>
      <c r="B27" s="40" t="s">
        <v>32</v>
      </c>
      <c r="C27" s="33" t="s">
        <v>10</v>
      </c>
      <c r="D27" s="39">
        <v>12</v>
      </c>
      <c r="E27" s="34"/>
      <c r="F27" s="10">
        <f t="shared" si="1"/>
        <v>0</v>
      </c>
    </row>
    <row r="28" spans="1:6" ht="18.75" customHeight="1" x14ac:dyDescent="0.2">
      <c r="A28" s="9">
        <v>13</v>
      </c>
      <c r="B28" s="35" t="s">
        <v>12</v>
      </c>
      <c r="C28" s="33" t="s">
        <v>10</v>
      </c>
      <c r="D28" s="39">
        <v>7</v>
      </c>
      <c r="E28" s="34"/>
      <c r="F28" s="10">
        <f t="shared" si="1"/>
        <v>0</v>
      </c>
    </row>
    <row r="29" spans="1:6" ht="20.25" customHeight="1" thickBot="1" x14ac:dyDescent="0.25">
      <c r="A29" s="25">
        <v>14</v>
      </c>
      <c r="B29" s="28" t="s">
        <v>13</v>
      </c>
      <c r="C29" s="26" t="s">
        <v>10</v>
      </c>
      <c r="D29" s="62">
        <v>7</v>
      </c>
      <c r="E29" s="37"/>
      <c r="F29" s="38">
        <f t="shared" si="1"/>
        <v>0</v>
      </c>
    </row>
    <row r="30" spans="1:6" ht="20.25" customHeight="1" thickBot="1" x14ac:dyDescent="0.25">
      <c r="A30" s="136" t="s">
        <v>58</v>
      </c>
      <c r="B30" s="137"/>
      <c r="C30" s="137"/>
      <c r="D30" s="137"/>
      <c r="E30" s="137"/>
      <c r="F30" s="97"/>
    </row>
    <row r="31" spans="1:6" ht="20.25" customHeight="1" x14ac:dyDescent="0.2">
      <c r="A31" s="21">
        <v>15</v>
      </c>
      <c r="B31" s="41" t="s">
        <v>36</v>
      </c>
      <c r="C31" s="22" t="s">
        <v>6</v>
      </c>
      <c r="D31" s="66">
        <v>28</v>
      </c>
      <c r="E31" s="23"/>
      <c r="F31" s="24">
        <f>D31*E31</f>
        <v>0</v>
      </c>
    </row>
    <row r="32" spans="1:6" ht="20.25" customHeight="1" x14ac:dyDescent="0.2">
      <c r="A32" s="9">
        <v>16</v>
      </c>
      <c r="B32" s="35" t="s">
        <v>44</v>
      </c>
      <c r="C32" s="33" t="s">
        <v>6</v>
      </c>
      <c r="D32" s="65">
        <v>28</v>
      </c>
      <c r="E32" s="34"/>
      <c r="F32" s="10">
        <f t="shared" ref="F32:F35" si="2">D32*E32</f>
        <v>0</v>
      </c>
    </row>
    <row r="33" spans="1:6" ht="20.25" customHeight="1" x14ac:dyDescent="0.25">
      <c r="A33" s="9">
        <v>17</v>
      </c>
      <c r="B33" s="83" t="s">
        <v>48</v>
      </c>
      <c r="C33" s="33" t="s">
        <v>6</v>
      </c>
      <c r="D33" s="65">
        <v>28</v>
      </c>
      <c r="E33" s="34"/>
      <c r="F33" s="10">
        <f t="shared" si="2"/>
        <v>0</v>
      </c>
    </row>
    <row r="34" spans="1:6" ht="20.25" customHeight="1" x14ac:dyDescent="0.2">
      <c r="A34" s="9">
        <v>18</v>
      </c>
      <c r="B34" s="35" t="s">
        <v>34</v>
      </c>
      <c r="C34" s="33" t="s">
        <v>6</v>
      </c>
      <c r="D34" s="65">
        <v>30</v>
      </c>
      <c r="E34" s="34"/>
      <c r="F34" s="10">
        <f t="shared" si="2"/>
        <v>0</v>
      </c>
    </row>
    <row r="35" spans="1:6" ht="20.25" customHeight="1" thickBot="1" x14ac:dyDescent="0.25">
      <c r="A35" s="25">
        <v>19</v>
      </c>
      <c r="B35" s="28" t="s">
        <v>45</v>
      </c>
      <c r="C35" s="26" t="s">
        <v>6</v>
      </c>
      <c r="D35" s="67">
        <v>30</v>
      </c>
      <c r="E35" s="37"/>
      <c r="F35" s="38">
        <f t="shared" si="2"/>
        <v>0</v>
      </c>
    </row>
    <row r="36" spans="1:6" ht="18" customHeight="1" thickBot="1" x14ac:dyDescent="0.25">
      <c r="A36" s="121" t="s">
        <v>15</v>
      </c>
      <c r="B36" s="122"/>
      <c r="C36" s="122"/>
      <c r="D36" s="122"/>
      <c r="E36" s="122"/>
      <c r="F36" s="123"/>
    </row>
    <row r="37" spans="1:6" ht="21.75" customHeight="1" x14ac:dyDescent="0.2">
      <c r="A37" s="21">
        <v>20</v>
      </c>
      <c r="B37" s="73" t="s">
        <v>31</v>
      </c>
      <c r="C37" s="22" t="s">
        <v>10</v>
      </c>
      <c r="D37" s="42">
        <v>4</v>
      </c>
      <c r="E37" s="23"/>
      <c r="F37" s="24">
        <f>+D37*E37</f>
        <v>0</v>
      </c>
    </row>
    <row r="38" spans="1:6" x14ac:dyDescent="0.2">
      <c r="A38" s="9">
        <v>21</v>
      </c>
      <c r="B38" s="43" t="s">
        <v>14</v>
      </c>
      <c r="C38" s="33" t="s">
        <v>10</v>
      </c>
      <c r="D38" s="39">
        <v>7</v>
      </c>
      <c r="E38" s="34"/>
      <c r="F38" s="10">
        <f t="shared" ref="F38:F42" si="3">+D38*E38</f>
        <v>0</v>
      </c>
    </row>
    <row r="39" spans="1:6" ht="45.75" x14ac:dyDescent="0.2">
      <c r="A39" s="9">
        <v>22</v>
      </c>
      <c r="B39" s="56" t="s">
        <v>28</v>
      </c>
      <c r="C39" s="54" t="s">
        <v>10</v>
      </c>
      <c r="D39" s="55">
        <v>8</v>
      </c>
      <c r="E39" s="34"/>
      <c r="F39" s="10">
        <f t="shared" si="3"/>
        <v>0</v>
      </c>
    </row>
    <row r="40" spans="1:6" ht="33.75" customHeight="1" x14ac:dyDescent="0.2">
      <c r="A40" s="9">
        <v>23</v>
      </c>
      <c r="B40" s="40" t="s">
        <v>30</v>
      </c>
      <c r="C40" s="54" t="s">
        <v>10</v>
      </c>
      <c r="D40" s="55">
        <v>8</v>
      </c>
      <c r="E40" s="34"/>
      <c r="F40" s="10">
        <f t="shared" si="3"/>
        <v>0</v>
      </c>
    </row>
    <row r="41" spans="1:6" ht="28.5" x14ac:dyDescent="0.2">
      <c r="A41" s="9">
        <v>24</v>
      </c>
      <c r="B41" s="57" t="s">
        <v>25</v>
      </c>
      <c r="C41" s="54" t="s">
        <v>10</v>
      </c>
      <c r="D41" s="55">
        <v>6</v>
      </c>
      <c r="E41" s="34"/>
      <c r="F41" s="10">
        <f t="shared" si="3"/>
        <v>0</v>
      </c>
    </row>
    <row r="42" spans="1:6" ht="33.75" customHeight="1" thickBot="1" x14ac:dyDescent="0.25">
      <c r="A42" s="25">
        <v>25</v>
      </c>
      <c r="B42" s="51" t="s">
        <v>26</v>
      </c>
      <c r="C42" s="52" t="s">
        <v>10</v>
      </c>
      <c r="D42" s="53">
        <v>7</v>
      </c>
      <c r="E42" s="37"/>
      <c r="F42" s="38">
        <f t="shared" si="3"/>
        <v>0</v>
      </c>
    </row>
    <row r="43" spans="1:6" ht="6" customHeight="1" thickBot="1" x14ac:dyDescent="0.25">
      <c r="A43" s="98"/>
      <c r="B43" s="99"/>
      <c r="C43" s="100"/>
      <c r="D43" s="101"/>
      <c r="E43" s="101"/>
      <c r="F43" s="102"/>
    </row>
    <row r="44" spans="1:6" ht="22.5" customHeight="1" x14ac:dyDescent="0.2">
      <c r="A44" s="21">
        <v>26</v>
      </c>
      <c r="B44" s="103" t="s">
        <v>16</v>
      </c>
      <c r="C44" s="22" t="s">
        <v>10</v>
      </c>
      <c r="D44" s="60">
        <v>3</v>
      </c>
      <c r="E44" s="61"/>
      <c r="F44" s="24">
        <f t="shared" ref="F44:F46" si="4">+D44*E44</f>
        <v>0</v>
      </c>
    </row>
    <row r="45" spans="1:6" ht="19.5" customHeight="1" x14ac:dyDescent="0.2">
      <c r="A45" s="9">
        <v>27</v>
      </c>
      <c r="B45" s="84" t="s">
        <v>17</v>
      </c>
      <c r="C45" s="33" t="s">
        <v>10</v>
      </c>
      <c r="D45" s="58">
        <v>3</v>
      </c>
      <c r="E45" s="59"/>
      <c r="F45" s="10">
        <f t="shared" si="4"/>
        <v>0</v>
      </c>
    </row>
    <row r="46" spans="1:6" ht="19.5" customHeight="1" thickBot="1" x14ac:dyDescent="0.25">
      <c r="A46" s="25">
        <v>28</v>
      </c>
      <c r="B46" s="104" t="s">
        <v>18</v>
      </c>
      <c r="C46" s="26" t="s">
        <v>10</v>
      </c>
      <c r="D46" s="63">
        <v>3</v>
      </c>
      <c r="E46" s="64"/>
      <c r="F46" s="38">
        <f t="shared" si="4"/>
        <v>0</v>
      </c>
    </row>
    <row r="47" spans="1:6" ht="18" customHeight="1" x14ac:dyDescent="0.25">
      <c r="A47" s="130" t="s">
        <v>27</v>
      </c>
      <c r="B47" s="131"/>
      <c r="C47" s="131"/>
      <c r="D47" s="131"/>
      <c r="E47" s="131"/>
      <c r="F47" s="132"/>
    </row>
    <row r="48" spans="1:6" ht="30" customHeight="1" x14ac:dyDescent="0.2">
      <c r="A48" s="133" t="s">
        <v>46</v>
      </c>
      <c r="B48" s="134"/>
      <c r="C48" s="134"/>
      <c r="D48" s="134"/>
      <c r="E48" s="134"/>
      <c r="F48" s="135"/>
    </row>
    <row r="49" spans="1:6" ht="33.75" customHeight="1" x14ac:dyDescent="0.2">
      <c r="A49" s="9">
        <v>29</v>
      </c>
      <c r="B49" s="40" t="s">
        <v>41</v>
      </c>
      <c r="C49" s="44" t="s">
        <v>10</v>
      </c>
      <c r="D49" s="68">
        <v>15</v>
      </c>
      <c r="E49" s="45"/>
      <c r="F49" s="46">
        <f t="shared" ref="F49:F54" si="5">+D49*E49</f>
        <v>0</v>
      </c>
    </row>
    <row r="50" spans="1:6" ht="33.75" customHeight="1" x14ac:dyDescent="0.2">
      <c r="A50" s="9">
        <v>30</v>
      </c>
      <c r="B50" s="40" t="s">
        <v>39</v>
      </c>
      <c r="C50" s="44" t="s">
        <v>10</v>
      </c>
      <c r="D50" s="68">
        <v>20</v>
      </c>
      <c r="E50" s="45"/>
      <c r="F50" s="46">
        <f t="shared" si="5"/>
        <v>0</v>
      </c>
    </row>
    <row r="51" spans="1:6" ht="33.75" customHeight="1" x14ac:dyDescent="0.2">
      <c r="A51" s="9">
        <v>31</v>
      </c>
      <c r="B51" s="40" t="s">
        <v>40</v>
      </c>
      <c r="C51" s="44" t="s">
        <v>10</v>
      </c>
      <c r="D51" s="68">
        <v>18</v>
      </c>
      <c r="E51" s="45"/>
      <c r="F51" s="46">
        <f t="shared" si="5"/>
        <v>0</v>
      </c>
    </row>
    <row r="52" spans="1:6" ht="32.1" customHeight="1" x14ac:dyDescent="0.2">
      <c r="A52" s="9">
        <v>32</v>
      </c>
      <c r="B52" s="40" t="s">
        <v>38</v>
      </c>
      <c r="C52" s="44" t="s">
        <v>10</v>
      </c>
      <c r="D52" s="68">
        <v>20</v>
      </c>
      <c r="E52" s="45"/>
      <c r="F52" s="46">
        <f t="shared" si="5"/>
        <v>0</v>
      </c>
    </row>
    <row r="53" spans="1:6" ht="32.1" customHeight="1" x14ac:dyDescent="0.2">
      <c r="A53" s="9">
        <v>33</v>
      </c>
      <c r="B53" s="40" t="s">
        <v>47</v>
      </c>
      <c r="C53" s="44" t="s">
        <v>10</v>
      </c>
      <c r="D53" s="68">
        <v>18</v>
      </c>
      <c r="E53" s="45"/>
      <c r="F53" s="46">
        <f t="shared" si="5"/>
        <v>0</v>
      </c>
    </row>
    <row r="54" spans="1:6" ht="45.75" customHeight="1" thickBot="1" x14ac:dyDescent="0.25">
      <c r="A54" s="25">
        <v>34</v>
      </c>
      <c r="B54" s="105" t="s">
        <v>37</v>
      </c>
      <c r="C54" s="106" t="s">
        <v>10</v>
      </c>
      <c r="D54" s="107">
        <v>20</v>
      </c>
      <c r="E54" s="108"/>
      <c r="F54" s="109">
        <f t="shared" si="5"/>
        <v>0</v>
      </c>
    </row>
    <row r="55" spans="1:6" ht="18" customHeight="1" thickBot="1" x14ac:dyDescent="0.25">
      <c r="A55" s="118" t="s">
        <v>9</v>
      </c>
      <c r="B55" s="119"/>
      <c r="C55" s="119"/>
      <c r="D55" s="119"/>
      <c r="E55" s="119"/>
      <c r="F55" s="120"/>
    </row>
    <row r="56" spans="1:6" ht="18" customHeight="1" x14ac:dyDescent="0.2">
      <c r="A56" s="21">
        <v>35</v>
      </c>
      <c r="B56" s="27" t="s">
        <v>33</v>
      </c>
      <c r="C56" s="22" t="s">
        <v>6</v>
      </c>
      <c r="D56" s="30">
        <v>45</v>
      </c>
      <c r="E56" s="31"/>
      <c r="F56" s="32">
        <f>+D56*E56</f>
        <v>0</v>
      </c>
    </row>
    <row r="57" spans="1:6" ht="18" customHeight="1" x14ac:dyDescent="0.2">
      <c r="A57" s="9">
        <v>36</v>
      </c>
      <c r="B57" s="35" t="s">
        <v>19</v>
      </c>
      <c r="C57" s="33" t="s">
        <v>6</v>
      </c>
      <c r="D57" s="85">
        <v>10</v>
      </c>
      <c r="E57" s="86"/>
      <c r="F57" s="93">
        <f>+D57*E57</f>
        <v>0</v>
      </c>
    </row>
    <row r="58" spans="1:6" ht="28.5" x14ac:dyDescent="0.2">
      <c r="A58" s="9">
        <v>37</v>
      </c>
      <c r="B58" s="87" t="s">
        <v>29</v>
      </c>
      <c r="C58" s="33"/>
      <c r="D58" s="39">
        <v>0</v>
      </c>
      <c r="E58" s="34"/>
      <c r="F58" s="10">
        <f>+D58*E58</f>
        <v>0</v>
      </c>
    </row>
    <row r="59" spans="1:6" ht="18" customHeight="1" thickBot="1" x14ac:dyDescent="0.25">
      <c r="A59" s="94"/>
      <c r="B59" s="95" t="s">
        <v>22</v>
      </c>
      <c r="C59" s="62"/>
      <c r="D59" s="37"/>
      <c r="E59" s="67"/>
      <c r="F59" s="38">
        <f>+SUM(F15:F58)</f>
        <v>0</v>
      </c>
    </row>
    <row r="60" spans="1:6" x14ac:dyDescent="0.2">
      <c r="A60" s="11"/>
      <c r="B60" s="74"/>
      <c r="C60" s="12"/>
      <c r="D60" s="11"/>
      <c r="E60" s="13"/>
      <c r="F60" s="13"/>
    </row>
    <row r="61" spans="1:6" ht="16.5" customHeight="1" x14ac:dyDescent="0.2">
      <c r="A61" s="14"/>
      <c r="B61" s="75" t="s">
        <v>61</v>
      </c>
      <c r="C61" s="15"/>
      <c r="D61" s="16"/>
      <c r="E61" s="16"/>
      <c r="F61" s="16"/>
    </row>
    <row r="62" spans="1:6" ht="31.5" x14ac:dyDescent="0.25">
      <c r="A62" s="49"/>
      <c r="B62" s="76" t="s">
        <v>57</v>
      </c>
      <c r="C62" s="6"/>
      <c r="D62" s="6"/>
      <c r="E62" s="17"/>
      <c r="F62" s="16"/>
    </row>
    <row r="63" spans="1:6" ht="13.5" customHeight="1" x14ac:dyDescent="0.25">
      <c r="A63" s="49"/>
      <c r="B63" s="77"/>
      <c r="C63" s="18"/>
      <c r="D63" s="16"/>
      <c r="E63" s="16"/>
      <c r="F63" s="16"/>
    </row>
    <row r="64" spans="1:6" ht="15.75" x14ac:dyDescent="0.25">
      <c r="A64" s="49"/>
      <c r="B64" s="78" t="s">
        <v>11</v>
      </c>
      <c r="C64" s="19"/>
      <c r="D64" s="16"/>
      <c r="E64" s="16"/>
      <c r="F64" s="16"/>
    </row>
    <row r="65" spans="1:6" ht="31.5" x14ac:dyDescent="0.25">
      <c r="A65" s="50"/>
      <c r="B65" s="79" t="s">
        <v>51</v>
      </c>
      <c r="C65" s="20"/>
      <c r="D65" s="7"/>
      <c r="E65" s="8"/>
      <c r="F65" s="8"/>
    </row>
    <row r="66" spans="1:6" x14ac:dyDescent="0.2">
      <c r="B66" s="80"/>
      <c r="C66" s="20"/>
    </row>
  </sheetData>
  <mergeCells count="11">
    <mergeCell ref="A9:F9"/>
    <mergeCell ref="A10:F10"/>
    <mergeCell ref="A5:B5"/>
    <mergeCell ref="A3:B3"/>
    <mergeCell ref="A55:F55"/>
    <mergeCell ref="A36:F36"/>
    <mergeCell ref="A22:F22"/>
    <mergeCell ref="A14:F14"/>
    <mergeCell ref="A47:F47"/>
    <mergeCell ref="A48:F48"/>
    <mergeCell ref="A30:E30"/>
  </mergeCells>
  <hyperlinks>
    <hyperlink ref="B62" r:id="rId1" display="restaurant@daugirdas.lt" xr:uid="{00000000-0004-0000-0000-000000000000}"/>
  </hyperlinks>
  <pageMargins left="0.59055118110236227" right="0" top="0" bottom="0" header="0" footer="0"/>
  <pageSetup paperSize="9"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F972E7759F7C9F4795F10D7B6813A1AA" ma:contentTypeVersion="2" ma:contentTypeDescription="Kurkite naują dokumentą." ma:contentTypeScope="" ma:versionID="8a51d65b902170db641ae41cbdc89d87">
  <xsd:schema xmlns:xsd="http://www.w3.org/2001/XMLSchema" xmlns:xs="http://www.w3.org/2001/XMLSchema" xmlns:p="http://schemas.microsoft.com/office/2006/metadata/properties" xmlns:ns3="8aa81223-a2ac-492b-9a56-a9339ecf311a" targetNamespace="http://schemas.microsoft.com/office/2006/metadata/properties" ma:root="true" ma:fieldsID="3d3d7206cd87a5a7b6ad362d197b52ec" ns3:_="">
    <xsd:import namespace="8aa81223-a2ac-492b-9a56-a9339ecf31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81223-a2ac-492b-9a56-a9339ecf3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A6D306-D34F-43F0-B506-43B17802D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81223-a2ac-492b-9a56-a9339ecf31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12EF0-0BEF-4E7A-84CE-D52CD5026510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8aa81223-a2ac-492b-9a56-a9339ecf311a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D18763-A550-48F9-AA00-68E60DBB26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Ingrida</dc:creator>
  <cp:lastModifiedBy>Indrė Pundinienė</cp:lastModifiedBy>
  <cp:lastPrinted>2024-03-05T12:47:26Z</cp:lastPrinted>
  <dcterms:created xsi:type="dcterms:W3CDTF">2020-11-29T19:15:01Z</dcterms:created>
  <dcterms:modified xsi:type="dcterms:W3CDTF">2025-04-12T09:52:50Z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0x010100F972E7759F7C9F4795F10D7B6813A1AA</vt:lpwstr>
  </property>
</Properties>
</file>